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812"/>
  <workbookPr showInkAnnotation="0" autoCompressPictures="0"/>
  <bookViews>
    <workbookView xWindow="560" yWindow="560" windowWidth="25040" windowHeight="17820" tabRatio="500"/>
  </bookViews>
  <sheets>
    <sheet name="guns" sheetId="1" r:id="rId1"/>
    <sheet name="fips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2" i="1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3" i="2"/>
  <c r="H1454" i="2"/>
  <c r="H1455" i="2"/>
  <c r="H1456" i="2"/>
  <c r="H1457" i="2"/>
  <c r="H1458" i="2"/>
  <c r="H1459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H1495" i="2"/>
  <c r="H1496" i="2"/>
  <c r="H1497" i="2"/>
  <c r="H1498" i="2"/>
  <c r="H1499" i="2"/>
  <c r="H1500" i="2"/>
  <c r="H1501" i="2"/>
  <c r="H1502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527" i="2"/>
  <c r="H1528" i="2"/>
  <c r="H1529" i="2"/>
  <c r="H1530" i="2"/>
  <c r="H1531" i="2"/>
  <c r="H1532" i="2"/>
  <c r="H1533" i="2"/>
  <c r="H1534" i="2"/>
  <c r="H1535" i="2"/>
  <c r="H1536" i="2"/>
  <c r="H1537" i="2"/>
  <c r="H1538" i="2"/>
  <c r="H1539" i="2"/>
  <c r="H1540" i="2"/>
  <c r="H1541" i="2"/>
  <c r="H1542" i="2"/>
  <c r="H1543" i="2"/>
  <c r="H1544" i="2"/>
  <c r="H1545" i="2"/>
  <c r="H1546" i="2"/>
  <c r="H1547" i="2"/>
  <c r="H1548" i="2"/>
  <c r="H1549" i="2"/>
  <c r="H1550" i="2"/>
  <c r="H1551" i="2"/>
  <c r="H1552" i="2"/>
  <c r="H1553" i="2"/>
  <c r="H1554" i="2"/>
  <c r="H1555" i="2"/>
  <c r="H1556" i="2"/>
  <c r="H1557" i="2"/>
  <c r="H1558" i="2"/>
  <c r="H1559" i="2"/>
  <c r="H1560" i="2"/>
  <c r="H1561" i="2"/>
  <c r="H1562" i="2"/>
  <c r="H1563" i="2"/>
  <c r="H1564" i="2"/>
  <c r="H1565" i="2"/>
  <c r="H1566" i="2"/>
  <c r="H1567" i="2"/>
  <c r="H1568" i="2"/>
  <c r="H1569" i="2"/>
  <c r="H1570" i="2"/>
  <c r="H1571" i="2"/>
  <c r="H1572" i="2"/>
  <c r="H1573" i="2"/>
  <c r="H1574" i="2"/>
  <c r="H1575" i="2"/>
  <c r="H1576" i="2"/>
  <c r="H1577" i="2"/>
  <c r="H1578" i="2"/>
  <c r="H1579" i="2"/>
  <c r="H1580" i="2"/>
  <c r="H1581" i="2"/>
  <c r="H1582" i="2"/>
  <c r="H1583" i="2"/>
  <c r="H1584" i="2"/>
  <c r="H1585" i="2"/>
  <c r="H1586" i="2"/>
  <c r="H1587" i="2"/>
  <c r="H1588" i="2"/>
  <c r="H1589" i="2"/>
  <c r="H1590" i="2"/>
  <c r="H1591" i="2"/>
  <c r="H1592" i="2"/>
  <c r="H1593" i="2"/>
  <c r="H1594" i="2"/>
  <c r="H1595" i="2"/>
  <c r="H1596" i="2"/>
  <c r="H1597" i="2"/>
  <c r="H1598" i="2"/>
  <c r="H1599" i="2"/>
  <c r="H1600" i="2"/>
  <c r="H1601" i="2"/>
  <c r="H1602" i="2"/>
  <c r="H1603" i="2"/>
  <c r="H1604" i="2"/>
  <c r="H1605" i="2"/>
  <c r="H1606" i="2"/>
  <c r="H1607" i="2"/>
  <c r="H1608" i="2"/>
  <c r="H1609" i="2"/>
  <c r="H1610" i="2"/>
  <c r="H1611" i="2"/>
  <c r="H1612" i="2"/>
  <c r="H1613" i="2"/>
  <c r="H1614" i="2"/>
  <c r="H1615" i="2"/>
  <c r="H1616" i="2"/>
  <c r="H1617" i="2"/>
  <c r="H1618" i="2"/>
  <c r="H1619" i="2"/>
  <c r="H1620" i="2"/>
  <c r="H1621" i="2"/>
  <c r="H1622" i="2"/>
  <c r="H1623" i="2"/>
  <c r="H1624" i="2"/>
  <c r="H1625" i="2"/>
  <c r="H1626" i="2"/>
  <c r="H1627" i="2"/>
  <c r="H1628" i="2"/>
  <c r="H1629" i="2"/>
  <c r="H1630" i="2"/>
  <c r="H1631" i="2"/>
  <c r="H1632" i="2"/>
  <c r="H1633" i="2"/>
  <c r="H1634" i="2"/>
  <c r="H1635" i="2"/>
  <c r="H1636" i="2"/>
  <c r="H1637" i="2"/>
  <c r="H1638" i="2"/>
  <c r="H1639" i="2"/>
  <c r="H1640" i="2"/>
  <c r="H1641" i="2"/>
  <c r="H1642" i="2"/>
  <c r="H1643" i="2"/>
  <c r="H1644" i="2"/>
  <c r="H1645" i="2"/>
  <c r="H1646" i="2"/>
  <c r="H1647" i="2"/>
  <c r="H1648" i="2"/>
  <c r="H1649" i="2"/>
  <c r="H1650" i="2"/>
  <c r="H1651" i="2"/>
  <c r="H1652" i="2"/>
  <c r="H1653" i="2"/>
  <c r="H1654" i="2"/>
  <c r="H1655" i="2"/>
  <c r="H1656" i="2"/>
  <c r="H1657" i="2"/>
  <c r="H1658" i="2"/>
  <c r="H1659" i="2"/>
  <c r="H1660" i="2"/>
  <c r="H1661" i="2"/>
  <c r="H1662" i="2"/>
  <c r="H1663" i="2"/>
  <c r="H1664" i="2"/>
  <c r="H1665" i="2"/>
  <c r="H1666" i="2"/>
  <c r="H1667" i="2"/>
  <c r="H1668" i="2"/>
  <c r="H1669" i="2"/>
  <c r="H1670" i="2"/>
  <c r="H1671" i="2"/>
  <c r="H1672" i="2"/>
  <c r="H1673" i="2"/>
  <c r="H1674" i="2"/>
  <c r="H1675" i="2"/>
  <c r="H1676" i="2"/>
  <c r="H1677" i="2"/>
  <c r="H1678" i="2"/>
  <c r="H1679" i="2"/>
  <c r="H1680" i="2"/>
  <c r="H1681" i="2"/>
  <c r="H1682" i="2"/>
  <c r="H1683" i="2"/>
  <c r="H1684" i="2"/>
  <c r="H1685" i="2"/>
  <c r="H1686" i="2"/>
  <c r="H1687" i="2"/>
  <c r="H1688" i="2"/>
  <c r="H1689" i="2"/>
  <c r="H1690" i="2"/>
  <c r="H1691" i="2"/>
  <c r="H1692" i="2"/>
  <c r="H1693" i="2"/>
  <c r="H1694" i="2"/>
  <c r="H1695" i="2"/>
  <c r="H1696" i="2"/>
  <c r="H1697" i="2"/>
  <c r="H1698" i="2"/>
  <c r="H1699" i="2"/>
  <c r="H1700" i="2"/>
  <c r="H1701" i="2"/>
  <c r="H1702" i="2"/>
  <c r="H1703" i="2"/>
  <c r="H1704" i="2"/>
  <c r="H1705" i="2"/>
  <c r="H1706" i="2"/>
  <c r="H1707" i="2"/>
  <c r="H1708" i="2"/>
  <c r="H1709" i="2"/>
  <c r="H1710" i="2"/>
  <c r="H1711" i="2"/>
  <c r="H1712" i="2"/>
  <c r="H1713" i="2"/>
  <c r="H1714" i="2"/>
  <c r="H1715" i="2"/>
  <c r="H1716" i="2"/>
  <c r="H1717" i="2"/>
  <c r="H1718" i="2"/>
  <c r="H1719" i="2"/>
  <c r="H1720" i="2"/>
  <c r="H1721" i="2"/>
  <c r="H1722" i="2"/>
  <c r="H1723" i="2"/>
  <c r="H1724" i="2"/>
  <c r="H1725" i="2"/>
  <c r="H1726" i="2"/>
  <c r="H1727" i="2"/>
  <c r="H1728" i="2"/>
  <c r="H1729" i="2"/>
  <c r="H1730" i="2"/>
  <c r="H1731" i="2"/>
  <c r="H1732" i="2"/>
  <c r="H1733" i="2"/>
  <c r="H1734" i="2"/>
  <c r="H1735" i="2"/>
  <c r="H1736" i="2"/>
  <c r="H1737" i="2"/>
  <c r="H1738" i="2"/>
  <c r="H1739" i="2"/>
  <c r="H1740" i="2"/>
  <c r="H1741" i="2"/>
  <c r="H1742" i="2"/>
  <c r="H1743" i="2"/>
  <c r="H1744" i="2"/>
  <c r="H1745" i="2"/>
  <c r="H1746" i="2"/>
  <c r="H1747" i="2"/>
  <c r="H1748" i="2"/>
  <c r="H1749" i="2"/>
  <c r="H1750" i="2"/>
  <c r="H1751" i="2"/>
  <c r="H1752" i="2"/>
  <c r="H1753" i="2"/>
  <c r="H1754" i="2"/>
  <c r="H1755" i="2"/>
  <c r="H1756" i="2"/>
  <c r="H1757" i="2"/>
  <c r="H1758" i="2"/>
  <c r="H1759" i="2"/>
  <c r="H1760" i="2"/>
  <c r="H1761" i="2"/>
  <c r="H1762" i="2"/>
  <c r="H1763" i="2"/>
  <c r="H1764" i="2"/>
  <c r="H1765" i="2"/>
  <c r="H1766" i="2"/>
  <c r="H1767" i="2"/>
  <c r="H1768" i="2"/>
  <c r="H1769" i="2"/>
  <c r="H1770" i="2"/>
  <c r="H1771" i="2"/>
  <c r="H1772" i="2"/>
  <c r="H1773" i="2"/>
  <c r="H1774" i="2"/>
  <c r="H1775" i="2"/>
  <c r="H1776" i="2"/>
  <c r="H1777" i="2"/>
  <c r="H1778" i="2"/>
  <c r="H1779" i="2"/>
  <c r="H1780" i="2"/>
  <c r="H1781" i="2"/>
  <c r="H1782" i="2"/>
  <c r="H1783" i="2"/>
  <c r="H1784" i="2"/>
  <c r="H1785" i="2"/>
  <c r="H1786" i="2"/>
  <c r="H1787" i="2"/>
  <c r="H1788" i="2"/>
  <c r="H1789" i="2"/>
  <c r="H1790" i="2"/>
  <c r="H1791" i="2"/>
  <c r="H1792" i="2"/>
  <c r="H1793" i="2"/>
  <c r="H1794" i="2"/>
  <c r="H1795" i="2"/>
  <c r="H1796" i="2"/>
  <c r="H1797" i="2"/>
  <c r="H1798" i="2"/>
  <c r="H1799" i="2"/>
  <c r="H1800" i="2"/>
  <c r="H1801" i="2"/>
  <c r="H1802" i="2"/>
  <c r="H1803" i="2"/>
  <c r="H1804" i="2"/>
  <c r="H1805" i="2"/>
  <c r="H1806" i="2"/>
  <c r="H1807" i="2"/>
  <c r="H1808" i="2"/>
  <c r="H1809" i="2"/>
  <c r="H1810" i="2"/>
  <c r="H1811" i="2"/>
  <c r="H1812" i="2"/>
  <c r="H1813" i="2"/>
  <c r="H1814" i="2"/>
  <c r="H1815" i="2"/>
  <c r="H1816" i="2"/>
  <c r="H1817" i="2"/>
  <c r="H1818" i="2"/>
  <c r="H1819" i="2"/>
  <c r="H1820" i="2"/>
  <c r="H1821" i="2"/>
  <c r="H1822" i="2"/>
  <c r="H1823" i="2"/>
  <c r="H1824" i="2"/>
  <c r="H1825" i="2"/>
  <c r="H1826" i="2"/>
  <c r="H1827" i="2"/>
  <c r="H1828" i="2"/>
  <c r="H1829" i="2"/>
  <c r="H1830" i="2"/>
  <c r="H1831" i="2"/>
  <c r="H1832" i="2"/>
  <c r="H1833" i="2"/>
  <c r="H1834" i="2"/>
  <c r="H1835" i="2"/>
  <c r="H1836" i="2"/>
  <c r="H1837" i="2"/>
  <c r="H1838" i="2"/>
  <c r="H1839" i="2"/>
  <c r="H1840" i="2"/>
  <c r="H1841" i="2"/>
  <c r="H1842" i="2"/>
  <c r="H1843" i="2"/>
  <c r="H1844" i="2"/>
  <c r="H1845" i="2"/>
  <c r="H1846" i="2"/>
  <c r="H1847" i="2"/>
  <c r="H1848" i="2"/>
  <c r="H1849" i="2"/>
  <c r="H1850" i="2"/>
  <c r="H1851" i="2"/>
  <c r="H1852" i="2"/>
  <c r="H1853" i="2"/>
  <c r="H1854" i="2"/>
  <c r="H1855" i="2"/>
  <c r="H1856" i="2"/>
  <c r="H1857" i="2"/>
  <c r="H1858" i="2"/>
  <c r="H1859" i="2"/>
  <c r="H1860" i="2"/>
  <c r="H1861" i="2"/>
  <c r="H1862" i="2"/>
  <c r="H1863" i="2"/>
  <c r="H1864" i="2"/>
  <c r="H1865" i="2"/>
  <c r="H1866" i="2"/>
  <c r="H1867" i="2"/>
  <c r="H1868" i="2"/>
  <c r="H1869" i="2"/>
  <c r="H1870" i="2"/>
  <c r="H1871" i="2"/>
  <c r="H1872" i="2"/>
  <c r="H1873" i="2"/>
  <c r="H1874" i="2"/>
  <c r="H1875" i="2"/>
  <c r="H1876" i="2"/>
  <c r="H1877" i="2"/>
  <c r="H1878" i="2"/>
  <c r="H1879" i="2"/>
  <c r="H1880" i="2"/>
  <c r="H1881" i="2"/>
  <c r="H1882" i="2"/>
  <c r="H1883" i="2"/>
  <c r="H1884" i="2"/>
  <c r="H1885" i="2"/>
  <c r="H1886" i="2"/>
  <c r="H1887" i="2"/>
  <c r="H1888" i="2"/>
  <c r="H1889" i="2"/>
  <c r="H1890" i="2"/>
  <c r="H1891" i="2"/>
  <c r="H1892" i="2"/>
  <c r="H1893" i="2"/>
  <c r="H1894" i="2"/>
  <c r="H1895" i="2"/>
  <c r="H1896" i="2"/>
  <c r="H1897" i="2"/>
  <c r="H1898" i="2"/>
  <c r="H1899" i="2"/>
  <c r="H1900" i="2"/>
  <c r="H1901" i="2"/>
  <c r="H1902" i="2"/>
  <c r="H1903" i="2"/>
  <c r="H1904" i="2"/>
  <c r="H1905" i="2"/>
  <c r="H1906" i="2"/>
  <c r="H1907" i="2"/>
  <c r="H1908" i="2"/>
  <c r="H1909" i="2"/>
  <c r="H1910" i="2"/>
  <c r="H1911" i="2"/>
  <c r="H1912" i="2"/>
  <c r="H1913" i="2"/>
  <c r="H1914" i="2"/>
  <c r="H1915" i="2"/>
  <c r="H1916" i="2"/>
  <c r="H1917" i="2"/>
  <c r="H1918" i="2"/>
  <c r="H1919" i="2"/>
  <c r="H1920" i="2"/>
  <c r="H1921" i="2"/>
  <c r="H1922" i="2"/>
  <c r="H1923" i="2"/>
  <c r="H1924" i="2"/>
  <c r="H1925" i="2"/>
  <c r="H1926" i="2"/>
  <c r="H1927" i="2"/>
  <c r="H1928" i="2"/>
  <c r="H1929" i="2"/>
  <c r="H1930" i="2"/>
  <c r="H1931" i="2"/>
  <c r="H1932" i="2"/>
  <c r="H1933" i="2"/>
  <c r="H1934" i="2"/>
  <c r="H1935" i="2"/>
  <c r="H1936" i="2"/>
  <c r="H1937" i="2"/>
  <c r="H1938" i="2"/>
  <c r="H1939" i="2"/>
  <c r="H1940" i="2"/>
  <c r="H1941" i="2"/>
  <c r="H1942" i="2"/>
  <c r="H1943" i="2"/>
  <c r="H1944" i="2"/>
  <c r="H1945" i="2"/>
  <c r="H1946" i="2"/>
  <c r="H1947" i="2"/>
  <c r="H1948" i="2"/>
  <c r="H1949" i="2"/>
  <c r="H1950" i="2"/>
  <c r="H1951" i="2"/>
  <c r="H1952" i="2"/>
  <c r="H1953" i="2"/>
  <c r="H1954" i="2"/>
  <c r="H1955" i="2"/>
  <c r="H1956" i="2"/>
  <c r="H1957" i="2"/>
  <c r="H1958" i="2"/>
  <c r="H1959" i="2"/>
  <c r="H1960" i="2"/>
  <c r="H1961" i="2"/>
  <c r="H1962" i="2"/>
  <c r="H1963" i="2"/>
  <c r="H1964" i="2"/>
  <c r="H1965" i="2"/>
  <c r="H1966" i="2"/>
  <c r="H1967" i="2"/>
  <c r="H1968" i="2"/>
  <c r="H1969" i="2"/>
  <c r="H1970" i="2"/>
  <c r="H1971" i="2"/>
  <c r="H1972" i="2"/>
  <c r="H1973" i="2"/>
  <c r="H1974" i="2"/>
  <c r="H1975" i="2"/>
  <c r="H1976" i="2"/>
  <c r="H1977" i="2"/>
  <c r="H1978" i="2"/>
  <c r="H1979" i="2"/>
  <c r="H1980" i="2"/>
  <c r="H1981" i="2"/>
  <c r="H1982" i="2"/>
  <c r="H1983" i="2"/>
  <c r="H1984" i="2"/>
  <c r="H1985" i="2"/>
  <c r="H1986" i="2"/>
  <c r="H1987" i="2"/>
  <c r="H1988" i="2"/>
  <c r="H1989" i="2"/>
  <c r="H1990" i="2"/>
  <c r="H1991" i="2"/>
  <c r="H1992" i="2"/>
  <c r="H1993" i="2"/>
  <c r="H1994" i="2"/>
  <c r="H1995" i="2"/>
  <c r="H1996" i="2"/>
  <c r="H1997" i="2"/>
  <c r="H1998" i="2"/>
  <c r="H1999" i="2"/>
  <c r="H2000" i="2"/>
  <c r="H2001" i="2"/>
  <c r="H2002" i="2"/>
  <c r="H2003" i="2"/>
  <c r="H2004" i="2"/>
  <c r="H2005" i="2"/>
  <c r="H2006" i="2"/>
  <c r="H2007" i="2"/>
  <c r="H2008" i="2"/>
  <c r="H2009" i="2"/>
  <c r="H2010" i="2"/>
  <c r="H2011" i="2"/>
  <c r="H2012" i="2"/>
  <c r="H2013" i="2"/>
  <c r="H2014" i="2"/>
  <c r="H2015" i="2"/>
  <c r="H2016" i="2"/>
  <c r="H2017" i="2"/>
  <c r="H2018" i="2"/>
  <c r="H2019" i="2"/>
  <c r="H2020" i="2"/>
  <c r="H2021" i="2"/>
  <c r="H2022" i="2"/>
  <c r="H2023" i="2"/>
  <c r="H2024" i="2"/>
  <c r="H2025" i="2"/>
  <c r="H2026" i="2"/>
  <c r="H2027" i="2"/>
  <c r="H2028" i="2"/>
  <c r="H2029" i="2"/>
  <c r="H2030" i="2"/>
  <c r="H2031" i="2"/>
  <c r="H2032" i="2"/>
  <c r="H2033" i="2"/>
  <c r="H2034" i="2"/>
  <c r="H2035" i="2"/>
  <c r="H2036" i="2"/>
  <c r="H2037" i="2"/>
  <c r="H2038" i="2"/>
  <c r="H2039" i="2"/>
  <c r="H2040" i="2"/>
  <c r="H2041" i="2"/>
  <c r="H2042" i="2"/>
  <c r="H2043" i="2"/>
  <c r="H2044" i="2"/>
  <c r="H2045" i="2"/>
  <c r="H2046" i="2"/>
  <c r="H2047" i="2"/>
  <c r="H2048" i="2"/>
  <c r="H2049" i="2"/>
  <c r="H2050" i="2"/>
  <c r="H2051" i="2"/>
  <c r="H2052" i="2"/>
  <c r="H2053" i="2"/>
  <c r="H2054" i="2"/>
  <c r="H2055" i="2"/>
  <c r="H2056" i="2"/>
  <c r="H2057" i="2"/>
  <c r="H2058" i="2"/>
  <c r="H2059" i="2"/>
  <c r="H2060" i="2"/>
  <c r="H2061" i="2"/>
  <c r="H2062" i="2"/>
  <c r="H2063" i="2"/>
  <c r="H2064" i="2"/>
  <c r="H2065" i="2"/>
  <c r="H2066" i="2"/>
  <c r="H2067" i="2"/>
  <c r="H2068" i="2"/>
  <c r="H2069" i="2"/>
  <c r="H2070" i="2"/>
  <c r="H2071" i="2"/>
  <c r="H2072" i="2"/>
  <c r="H2073" i="2"/>
  <c r="H2074" i="2"/>
  <c r="H2075" i="2"/>
  <c r="H2076" i="2"/>
  <c r="H2077" i="2"/>
  <c r="H2078" i="2"/>
  <c r="H2079" i="2"/>
  <c r="H2080" i="2"/>
  <c r="H2081" i="2"/>
  <c r="H2082" i="2"/>
  <c r="H2083" i="2"/>
  <c r="H2084" i="2"/>
  <c r="H2085" i="2"/>
  <c r="H2086" i="2"/>
  <c r="H2087" i="2"/>
  <c r="H2088" i="2"/>
  <c r="H2089" i="2"/>
  <c r="H2090" i="2"/>
  <c r="H2091" i="2"/>
  <c r="H2092" i="2"/>
  <c r="H2093" i="2"/>
  <c r="H2094" i="2"/>
  <c r="H2095" i="2"/>
  <c r="H2096" i="2"/>
  <c r="H2097" i="2"/>
  <c r="H2098" i="2"/>
  <c r="H2099" i="2"/>
  <c r="H2100" i="2"/>
  <c r="H2101" i="2"/>
  <c r="H2102" i="2"/>
  <c r="H2103" i="2"/>
  <c r="H2104" i="2"/>
  <c r="H2105" i="2"/>
  <c r="H2106" i="2"/>
  <c r="H2107" i="2"/>
  <c r="H2108" i="2"/>
  <c r="H2109" i="2"/>
  <c r="H2110" i="2"/>
  <c r="H2111" i="2"/>
  <c r="H2112" i="2"/>
  <c r="H2113" i="2"/>
  <c r="H2114" i="2"/>
  <c r="H2115" i="2"/>
  <c r="H2116" i="2"/>
  <c r="H2117" i="2"/>
  <c r="H2118" i="2"/>
  <c r="H2119" i="2"/>
  <c r="H2120" i="2"/>
  <c r="H2121" i="2"/>
  <c r="H2122" i="2"/>
  <c r="H2123" i="2"/>
  <c r="H2124" i="2"/>
  <c r="H2125" i="2"/>
  <c r="H2126" i="2"/>
  <c r="H2127" i="2"/>
  <c r="H2128" i="2"/>
  <c r="H2129" i="2"/>
  <c r="H2130" i="2"/>
  <c r="H2131" i="2"/>
  <c r="H2132" i="2"/>
  <c r="H2133" i="2"/>
  <c r="H2134" i="2"/>
  <c r="H2135" i="2"/>
  <c r="H2136" i="2"/>
  <c r="H2137" i="2"/>
  <c r="H2138" i="2"/>
  <c r="H2139" i="2"/>
  <c r="H2140" i="2"/>
  <c r="H2141" i="2"/>
  <c r="H2142" i="2"/>
  <c r="H2143" i="2"/>
  <c r="H2144" i="2"/>
  <c r="H2145" i="2"/>
  <c r="H2146" i="2"/>
  <c r="H2147" i="2"/>
  <c r="H2148" i="2"/>
  <c r="H2149" i="2"/>
  <c r="H2150" i="2"/>
  <c r="H2151" i="2"/>
  <c r="H2152" i="2"/>
  <c r="H2153" i="2"/>
  <c r="H2154" i="2"/>
  <c r="H2155" i="2"/>
  <c r="H2156" i="2"/>
  <c r="H2157" i="2"/>
  <c r="H2158" i="2"/>
  <c r="H2159" i="2"/>
  <c r="H2160" i="2"/>
  <c r="H2161" i="2"/>
  <c r="H2162" i="2"/>
  <c r="H2163" i="2"/>
  <c r="H2164" i="2"/>
  <c r="H2165" i="2"/>
  <c r="H2166" i="2"/>
  <c r="H2167" i="2"/>
  <c r="H2168" i="2"/>
  <c r="H2169" i="2"/>
  <c r="H2170" i="2"/>
  <c r="H2171" i="2"/>
  <c r="H2172" i="2"/>
  <c r="H2173" i="2"/>
  <c r="H2174" i="2"/>
  <c r="H2175" i="2"/>
  <c r="H2176" i="2"/>
  <c r="H2177" i="2"/>
  <c r="H2178" i="2"/>
  <c r="H2179" i="2"/>
  <c r="H2180" i="2"/>
  <c r="H2181" i="2"/>
  <c r="H2182" i="2"/>
  <c r="H2183" i="2"/>
  <c r="H2184" i="2"/>
  <c r="H2185" i="2"/>
  <c r="H2186" i="2"/>
  <c r="H2187" i="2"/>
  <c r="H2188" i="2"/>
  <c r="H2189" i="2"/>
  <c r="H2190" i="2"/>
  <c r="H2191" i="2"/>
  <c r="H2192" i="2"/>
  <c r="H2193" i="2"/>
  <c r="H2194" i="2"/>
  <c r="H2195" i="2"/>
  <c r="H2196" i="2"/>
  <c r="H2197" i="2"/>
  <c r="H2198" i="2"/>
  <c r="H2199" i="2"/>
  <c r="H2200" i="2"/>
  <c r="H2201" i="2"/>
  <c r="H2202" i="2"/>
  <c r="H2203" i="2"/>
  <c r="H2204" i="2"/>
  <c r="H2205" i="2"/>
  <c r="H2206" i="2"/>
  <c r="H2207" i="2"/>
  <c r="H2208" i="2"/>
  <c r="H2209" i="2"/>
  <c r="H2210" i="2"/>
  <c r="H2211" i="2"/>
  <c r="H2212" i="2"/>
  <c r="H2213" i="2"/>
  <c r="H2214" i="2"/>
  <c r="H2215" i="2"/>
  <c r="H2216" i="2"/>
  <c r="H2217" i="2"/>
  <c r="H2218" i="2"/>
  <c r="H2219" i="2"/>
  <c r="H2220" i="2"/>
  <c r="H2221" i="2"/>
  <c r="H2222" i="2"/>
  <c r="H2223" i="2"/>
  <c r="H2224" i="2"/>
  <c r="H2225" i="2"/>
  <c r="H2226" i="2"/>
  <c r="H2227" i="2"/>
  <c r="H2228" i="2"/>
  <c r="H2229" i="2"/>
  <c r="H2230" i="2"/>
  <c r="H2231" i="2"/>
  <c r="H2232" i="2"/>
  <c r="H2233" i="2"/>
  <c r="H2234" i="2"/>
  <c r="H2235" i="2"/>
  <c r="H2236" i="2"/>
  <c r="H2237" i="2"/>
  <c r="H2238" i="2"/>
  <c r="H2239" i="2"/>
  <c r="H2240" i="2"/>
  <c r="H2241" i="2"/>
  <c r="H2242" i="2"/>
  <c r="H2243" i="2"/>
  <c r="H2244" i="2"/>
  <c r="H2245" i="2"/>
  <c r="H2246" i="2"/>
  <c r="H2247" i="2"/>
  <c r="H2248" i="2"/>
  <c r="H2249" i="2"/>
  <c r="H2250" i="2"/>
  <c r="H2251" i="2"/>
  <c r="H2252" i="2"/>
  <c r="H2253" i="2"/>
  <c r="H2254" i="2"/>
  <c r="H2255" i="2"/>
  <c r="H2256" i="2"/>
  <c r="H2257" i="2"/>
  <c r="H2258" i="2"/>
  <c r="H2259" i="2"/>
  <c r="H2260" i="2"/>
  <c r="H2261" i="2"/>
  <c r="H2262" i="2"/>
  <c r="H2263" i="2"/>
  <c r="H2264" i="2"/>
  <c r="H2265" i="2"/>
  <c r="H2266" i="2"/>
  <c r="H2267" i="2"/>
  <c r="H2268" i="2"/>
  <c r="H2269" i="2"/>
  <c r="H2270" i="2"/>
  <c r="H2271" i="2"/>
  <c r="H2272" i="2"/>
  <c r="H2273" i="2"/>
  <c r="H2274" i="2"/>
  <c r="H2275" i="2"/>
  <c r="H2276" i="2"/>
  <c r="H2277" i="2"/>
  <c r="H2278" i="2"/>
  <c r="H2279" i="2"/>
  <c r="H2280" i="2"/>
  <c r="H2281" i="2"/>
  <c r="H2282" i="2"/>
  <c r="H2283" i="2"/>
  <c r="H2284" i="2"/>
  <c r="H2285" i="2"/>
  <c r="H2286" i="2"/>
  <c r="H2287" i="2"/>
  <c r="H2288" i="2"/>
  <c r="H2289" i="2"/>
  <c r="H2290" i="2"/>
  <c r="H2291" i="2"/>
  <c r="H2292" i="2"/>
  <c r="H2293" i="2"/>
  <c r="H2294" i="2"/>
  <c r="H2295" i="2"/>
  <c r="H2296" i="2"/>
  <c r="H2297" i="2"/>
  <c r="H2298" i="2"/>
  <c r="H2299" i="2"/>
  <c r="H2300" i="2"/>
  <c r="H2301" i="2"/>
  <c r="H2302" i="2"/>
  <c r="H2303" i="2"/>
  <c r="H2304" i="2"/>
  <c r="H2305" i="2"/>
  <c r="H2306" i="2"/>
  <c r="H2307" i="2"/>
  <c r="H2308" i="2"/>
  <c r="H2309" i="2"/>
  <c r="H2310" i="2"/>
  <c r="H2311" i="2"/>
  <c r="H2312" i="2"/>
  <c r="H2313" i="2"/>
  <c r="H2314" i="2"/>
  <c r="H2315" i="2"/>
  <c r="H2316" i="2"/>
  <c r="H2317" i="2"/>
  <c r="H2318" i="2"/>
  <c r="H2319" i="2"/>
  <c r="H2320" i="2"/>
  <c r="H2321" i="2"/>
  <c r="H2322" i="2"/>
  <c r="H2323" i="2"/>
  <c r="H2324" i="2"/>
  <c r="H2325" i="2"/>
  <c r="H2326" i="2"/>
  <c r="H2327" i="2"/>
  <c r="H2328" i="2"/>
  <c r="H2329" i="2"/>
  <c r="H2330" i="2"/>
  <c r="H2331" i="2"/>
  <c r="H2332" i="2"/>
  <c r="H2333" i="2"/>
  <c r="H2334" i="2"/>
  <c r="H2335" i="2"/>
  <c r="H2336" i="2"/>
  <c r="H2337" i="2"/>
  <c r="H2338" i="2"/>
  <c r="H2339" i="2"/>
  <c r="H2340" i="2"/>
  <c r="H2341" i="2"/>
  <c r="H2342" i="2"/>
  <c r="H2343" i="2"/>
  <c r="H2344" i="2"/>
  <c r="H2345" i="2"/>
  <c r="H2346" i="2"/>
  <c r="H2347" i="2"/>
  <c r="H2348" i="2"/>
  <c r="H2349" i="2"/>
  <c r="H2350" i="2"/>
  <c r="H2351" i="2"/>
  <c r="H2352" i="2"/>
  <c r="H2353" i="2"/>
  <c r="H2354" i="2"/>
  <c r="H2355" i="2"/>
  <c r="H2356" i="2"/>
  <c r="H2357" i="2"/>
  <c r="H2358" i="2"/>
  <c r="H2359" i="2"/>
  <c r="H2360" i="2"/>
  <c r="H2361" i="2"/>
  <c r="H2362" i="2"/>
  <c r="H2363" i="2"/>
  <c r="H2364" i="2"/>
  <c r="H2365" i="2"/>
  <c r="H2366" i="2"/>
  <c r="H2367" i="2"/>
  <c r="H2368" i="2"/>
  <c r="H2369" i="2"/>
  <c r="H2370" i="2"/>
  <c r="H2371" i="2"/>
  <c r="H2372" i="2"/>
  <c r="H2373" i="2"/>
  <c r="H2374" i="2"/>
  <c r="H2375" i="2"/>
  <c r="H2376" i="2"/>
  <c r="H2377" i="2"/>
  <c r="H2378" i="2"/>
  <c r="H2379" i="2"/>
  <c r="H2380" i="2"/>
  <c r="H2381" i="2"/>
  <c r="H2382" i="2"/>
  <c r="H2383" i="2"/>
  <c r="H2384" i="2"/>
  <c r="H2385" i="2"/>
  <c r="H2386" i="2"/>
  <c r="H2387" i="2"/>
  <c r="H2388" i="2"/>
  <c r="H2389" i="2"/>
  <c r="H2390" i="2"/>
  <c r="H2391" i="2"/>
  <c r="H2392" i="2"/>
  <c r="H2393" i="2"/>
  <c r="H2394" i="2"/>
  <c r="H2395" i="2"/>
  <c r="H2396" i="2"/>
  <c r="H2397" i="2"/>
  <c r="H2398" i="2"/>
  <c r="H2399" i="2"/>
  <c r="H2400" i="2"/>
  <c r="H2401" i="2"/>
  <c r="H2402" i="2"/>
  <c r="H2403" i="2"/>
  <c r="H2404" i="2"/>
  <c r="H2405" i="2"/>
  <c r="H2406" i="2"/>
  <c r="H2407" i="2"/>
  <c r="H2408" i="2"/>
  <c r="H2409" i="2"/>
  <c r="H2410" i="2"/>
  <c r="H2411" i="2"/>
  <c r="H2412" i="2"/>
  <c r="H2413" i="2"/>
  <c r="H2414" i="2"/>
  <c r="H2415" i="2"/>
  <c r="H2416" i="2"/>
  <c r="H2417" i="2"/>
  <c r="H2418" i="2"/>
  <c r="H2419" i="2"/>
  <c r="H2420" i="2"/>
  <c r="H2421" i="2"/>
  <c r="H2422" i="2"/>
  <c r="H2423" i="2"/>
  <c r="H2424" i="2"/>
  <c r="H2425" i="2"/>
  <c r="H2426" i="2"/>
  <c r="H2427" i="2"/>
  <c r="H2428" i="2"/>
  <c r="H2429" i="2"/>
  <c r="H2430" i="2"/>
  <c r="H2431" i="2"/>
  <c r="H2432" i="2"/>
  <c r="H2433" i="2"/>
  <c r="H2434" i="2"/>
  <c r="H2435" i="2"/>
  <c r="H2436" i="2"/>
  <c r="H2437" i="2"/>
  <c r="H2438" i="2"/>
  <c r="H2439" i="2"/>
  <c r="H2440" i="2"/>
  <c r="H2441" i="2"/>
  <c r="H2442" i="2"/>
  <c r="H2443" i="2"/>
  <c r="H2444" i="2"/>
  <c r="H2445" i="2"/>
  <c r="H2446" i="2"/>
  <c r="H2447" i="2"/>
  <c r="H2448" i="2"/>
  <c r="H2449" i="2"/>
  <c r="H2450" i="2"/>
  <c r="H2451" i="2"/>
  <c r="H2452" i="2"/>
  <c r="H2453" i="2"/>
  <c r="H2454" i="2"/>
  <c r="H2455" i="2"/>
  <c r="H2456" i="2"/>
  <c r="H2457" i="2"/>
  <c r="H2458" i="2"/>
  <c r="H2459" i="2"/>
  <c r="H2460" i="2"/>
  <c r="H2461" i="2"/>
  <c r="H2462" i="2"/>
  <c r="H2463" i="2"/>
  <c r="H2464" i="2"/>
  <c r="H2465" i="2"/>
  <c r="H2466" i="2"/>
  <c r="H2467" i="2"/>
  <c r="H2468" i="2"/>
  <c r="H2469" i="2"/>
  <c r="H2470" i="2"/>
  <c r="H2471" i="2"/>
  <c r="H2472" i="2"/>
  <c r="H2473" i="2"/>
  <c r="H2474" i="2"/>
  <c r="H2475" i="2"/>
  <c r="H2476" i="2"/>
  <c r="H2477" i="2"/>
  <c r="H2478" i="2"/>
  <c r="H2479" i="2"/>
  <c r="H2480" i="2"/>
  <c r="H2481" i="2"/>
  <c r="H2482" i="2"/>
  <c r="H2483" i="2"/>
  <c r="H2484" i="2"/>
  <c r="H2485" i="2"/>
  <c r="H2486" i="2"/>
  <c r="H2487" i="2"/>
  <c r="H2488" i="2"/>
  <c r="H2489" i="2"/>
  <c r="H2490" i="2"/>
  <c r="H2491" i="2"/>
  <c r="H2492" i="2"/>
  <c r="H2493" i="2"/>
  <c r="H2494" i="2"/>
  <c r="H2495" i="2"/>
  <c r="H2496" i="2"/>
  <c r="H2497" i="2"/>
  <c r="H2498" i="2"/>
  <c r="H2499" i="2"/>
  <c r="H2500" i="2"/>
  <c r="H2501" i="2"/>
  <c r="H2502" i="2"/>
  <c r="H2503" i="2"/>
  <c r="H2504" i="2"/>
  <c r="H2505" i="2"/>
  <c r="H2506" i="2"/>
  <c r="H2507" i="2"/>
  <c r="H2508" i="2"/>
  <c r="H2509" i="2"/>
  <c r="H2510" i="2"/>
  <c r="H2511" i="2"/>
  <c r="H2512" i="2"/>
  <c r="H2513" i="2"/>
  <c r="H2514" i="2"/>
  <c r="H2515" i="2"/>
  <c r="H2516" i="2"/>
  <c r="H2517" i="2"/>
  <c r="H2518" i="2"/>
  <c r="H2519" i="2"/>
  <c r="H2520" i="2"/>
  <c r="H2521" i="2"/>
  <c r="H2522" i="2"/>
  <c r="H2523" i="2"/>
  <c r="H2524" i="2"/>
  <c r="H2525" i="2"/>
  <c r="H2526" i="2"/>
  <c r="H2527" i="2"/>
  <c r="H2528" i="2"/>
  <c r="H2529" i="2"/>
  <c r="H2530" i="2"/>
  <c r="H2531" i="2"/>
  <c r="H2532" i="2"/>
  <c r="H2533" i="2"/>
  <c r="H2534" i="2"/>
  <c r="H2535" i="2"/>
  <c r="H2536" i="2"/>
  <c r="H2537" i="2"/>
  <c r="H2538" i="2"/>
  <c r="H2539" i="2"/>
  <c r="H2540" i="2"/>
  <c r="H2541" i="2"/>
  <c r="H2542" i="2"/>
  <c r="H2543" i="2"/>
  <c r="H2544" i="2"/>
  <c r="H2545" i="2"/>
  <c r="H2546" i="2"/>
  <c r="H2547" i="2"/>
  <c r="H2548" i="2"/>
  <c r="H2549" i="2"/>
  <c r="H2550" i="2"/>
  <c r="H2551" i="2"/>
  <c r="H2552" i="2"/>
  <c r="H2553" i="2"/>
  <c r="H2554" i="2"/>
  <c r="H2555" i="2"/>
  <c r="H2556" i="2"/>
  <c r="H2557" i="2"/>
  <c r="H2558" i="2"/>
  <c r="H2559" i="2"/>
  <c r="H2560" i="2"/>
  <c r="H2561" i="2"/>
  <c r="H2562" i="2"/>
  <c r="H2563" i="2"/>
  <c r="H2564" i="2"/>
  <c r="H2565" i="2"/>
  <c r="H2566" i="2"/>
  <c r="H2567" i="2"/>
  <c r="H2568" i="2"/>
  <c r="H2569" i="2"/>
  <c r="H2570" i="2"/>
  <c r="H2571" i="2"/>
  <c r="H2572" i="2"/>
  <c r="H2573" i="2"/>
  <c r="H2574" i="2"/>
  <c r="H2575" i="2"/>
  <c r="H2576" i="2"/>
  <c r="H2577" i="2"/>
  <c r="H2578" i="2"/>
  <c r="H2579" i="2"/>
  <c r="H2580" i="2"/>
  <c r="H2581" i="2"/>
  <c r="H2582" i="2"/>
  <c r="H2583" i="2"/>
  <c r="H2584" i="2"/>
  <c r="H2585" i="2"/>
  <c r="H2586" i="2"/>
  <c r="H2587" i="2"/>
  <c r="H2588" i="2"/>
  <c r="H2589" i="2"/>
  <c r="H2590" i="2"/>
  <c r="H2591" i="2"/>
  <c r="H2592" i="2"/>
  <c r="H2593" i="2"/>
  <c r="H2594" i="2"/>
  <c r="H2595" i="2"/>
  <c r="H2596" i="2"/>
  <c r="H2597" i="2"/>
  <c r="H2598" i="2"/>
  <c r="H2599" i="2"/>
  <c r="H2600" i="2"/>
  <c r="H2601" i="2"/>
  <c r="H2602" i="2"/>
  <c r="H2603" i="2"/>
  <c r="H2604" i="2"/>
  <c r="H2605" i="2"/>
  <c r="H2606" i="2"/>
  <c r="H2607" i="2"/>
  <c r="H2608" i="2"/>
  <c r="H2609" i="2"/>
  <c r="H2610" i="2"/>
  <c r="H2611" i="2"/>
  <c r="H2612" i="2"/>
  <c r="H2613" i="2"/>
  <c r="H2614" i="2"/>
  <c r="H2615" i="2"/>
  <c r="H2616" i="2"/>
  <c r="H2617" i="2"/>
  <c r="H2618" i="2"/>
  <c r="H2619" i="2"/>
  <c r="H2620" i="2"/>
  <c r="H2621" i="2"/>
  <c r="H2622" i="2"/>
  <c r="H2623" i="2"/>
  <c r="H2624" i="2"/>
  <c r="H2625" i="2"/>
  <c r="H2626" i="2"/>
  <c r="H2627" i="2"/>
  <c r="H2628" i="2"/>
  <c r="H2629" i="2"/>
  <c r="H2630" i="2"/>
  <c r="H2631" i="2"/>
  <c r="H2632" i="2"/>
  <c r="H2633" i="2"/>
  <c r="H2634" i="2"/>
  <c r="H2635" i="2"/>
  <c r="H2636" i="2"/>
  <c r="H2637" i="2"/>
  <c r="H2638" i="2"/>
  <c r="H2639" i="2"/>
  <c r="H2640" i="2"/>
  <c r="H2641" i="2"/>
  <c r="H2642" i="2"/>
  <c r="H2643" i="2"/>
  <c r="H2644" i="2"/>
  <c r="H2645" i="2"/>
  <c r="H2646" i="2"/>
  <c r="H2647" i="2"/>
  <c r="H2648" i="2"/>
  <c r="H2649" i="2"/>
  <c r="H2650" i="2"/>
  <c r="H2651" i="2"/>
  <c r="H2652" i="2"/>
  <c r="H2653" i="2"/>
  <c r="H2654" i="2"/>
  <c r="H2655" i="2"/>
  <c r="H2656" i="2"/>
  <c r="H2657" i="2"/>
  <c r="H2658" i="2"/>
  <c r="H2659" i="2"/>
  <c r="H2660" i="2"/>
  <c r="H2661" i="2"/>
  <c r="H2662" i="2"/>
  <c r="H2663" i="2"/>
  <c r="H2664" i="2"/>
  <c r="H2665" i="2"/>
  <c r="H2666" i="2"/>
  <c r="H2667" i="2"/>
  <c r="H2668" i="2"/>
  <c r="H2669" i="2"/>
  <c r="H2670" i="2"/>
  <c r="H2671" i="2"/>
  <c r="H2672" i="2"/>
  <c r="H2673" i="2"/>
  <c r="H2674" i="2"/>
  <c r="H2675" i="2"/>
  <c r="H2676" i="2"/>
  <c r="H2677" i="2"/>
  <c r="H2678" i="2"/>
  <c r="H2679" i="2"/>
  <c r="H2680" i="2"/>
  <c r="H2681" i="2"/>
  <c r="H2682" i="2"/>
  <c r="H2683" i="2"/>
  <c r="H2684" i="2"/>
  <c r="H2685" i="2"/>
  <c r="H2686" i="2"/>
  <c r="H2687" i="2"/>
  <c r="H2688" i="2"/>
  <c r="H2689" i="2"/>
  <c r="H2690" i="2"/>
  <c r="H2691" i="2"/>
  <c r="H2692" i="2"/>
  <c r="H2693" i="2"/>
  <c r="H2694" i="2"/>
  <c r="H2695" i="2"/>
  <c r="H2696" i="2"/>
  <c r="H2697" i="2"/>
  <c r="H2698" i="2"/>
  <c r="H2699" i="2"/>
  <c r="H2700" i="2"/>
  <c r="H2701" i="2"/>
  <c r="H2702" i="2"/>
  <c r="H2703" i="2"/>
  <c r="H2704" i="2"/>
  <c r="H2705" i="2"/>
  <c r="H2706" i="2"/>
  <c r="H2707" i="2"/>
  <c r="H2708" i="2"/>
  <c r="H2709" i="2"/>
  <c r="H2710" i="2"/>
  <c r="H2711" i="2"/>
  <c r="H2712" i="2"/>
  <c r="H2713" i="2"/>
  <c r="H2714" i="2"/>
  <c r="H2715" i="2"/>
  <c r="H2716" i="2"/>
  <c r="H2717" i="2"/>
  <c r="H2718" i="2"/>
  <c r="H2719" i="2"/>
  <c r="H2720" i="2"/>
  <c r="H2721" i="2"/>
  <c r="H2722" i="2"/>
  <c r="H2723" i="2"/>
  <c r="H2724" i="2"/>
  <c r="H2725" i="2"/>
  <c r="H2726" i="2"/>
  <c r="H2727" i="2"/>
  <c r="H2728" i="2"/>
  <c r="H2729" i="2"/>
  <c r="H2730" i="2"/>
  <c r="H2731" i="2"/>
  <c r="H2732" i="2"/>
  <c r="H2733" i="2"/>
  <c r="H2734" i="2"/>
  <c r="H2735" i="2"/>
  <c r="H2736" i="2"/>
  <c r="H2737" i="2"/>
  <c r="H2738" i="2"/>
  <c r="H2739" i="2"/>
  <c r="H2740" i="2"/>
  <c r="H2741" i="2"/>
  <c r="H2742" i="2"/>
  <c r="H2743" i="2"/>
  <c r="H2744" i="2"/>
  <c r="H2745" i="2"/>
  <c r="H2746" i="2"/>
  <c r="H2747" i="2"/>
  <c r="H2748" i="2"/>
  <c r="H2749" i="2"/>
  <c r="H2750" i="2"/>
  <c r="H2751" i="2"/>
  <c r="H2752" i="2"/>
  <c r="H2753" i="2"/>
  <c r="H2754" i="2"/>
  <c r="H2755" i="2"/>
  <c r="H2756" i="2"/>
  <c r="H2757" i="2"/>
  <c r="H2758" i="2"/>
  <c r="H2759" i="2"/>
  <c r="H2760" i="2"/>
  <c r="H2761" i="2"/>
  <c r="H2762" i="2"/>
  <c r="H2763" i="2"/>
  <c r="H2764" i="2"/>
  <c r="H2765" i="2"/>
  <c r="H2766" i="2"/>
  <c r="H2767" i="2"/>
  <c r="H2768" i="2"/>
  <c r="H2769" i="2"/>
  <c r="H2770" i="2"/>
  <c r="H2771" i="2"/>
  <c r="H2772" i="2"/>
  <c r="H2773" i="2"/>
  <c r="H2774" i="2"/>
  <c r="H2775" i="2"/>
  <c r="H2776" i="2"/>
  <c r="H2777" i="2"/>
  <c r="H2778" i="2"/>
  <c r="H2779" i="2"/>
  <c r="H2780" i="2"/>
  <c r="H2781" i="2"/>
  <c r="H2782" i="2"/>
  <c r="H2783" i="2"/>
  <c r="H2784" i="2"/>
  <c r="H2785" i="2"/>
  <c r="H2786" i="2"/>
  <c r="H2787" i="2"/>
  <c r="H2788" i="2"/>
  <c r="H2789" i="2"/>
  <c r="H2790" i="2"/>
  <c r="H2791" i="2"/>
  <c r="H2792" i="2"/>
  <c r="H2793" i="2"/>
  <c r="H2794" i="2"/>
  <c r="H2795" i="2"/>
  <c r="H2796" i="2"/>
  <c r="H2797" i="2"/>
  <c r="H2798" i="2"/>
  <c r="H2799" i="2"/>
  <c r="H2800" i="2"/>
  <c r="H2801" i="2"/>
  <c r="H2802" i="2"/>
  <c r="H2803" i="2"/>
  <c r="H2804" i="2"/>
  <c r="H2805" i="2"/>
  <c r="H2806" i="2"/>
  <c r="H2807" i="2"/>
  <c r="H2808" i="2"/>
  <c r="H2809" i="2"/>
  <c r="H2810" i="2"/>
  <c r="H2811" i="2"/>
  <c r="H2812" i="2"/>
  <c r="H2813" i="2"/>
  <c r="H2814" i="2"/>
  <c r="H2815" i="2"/>
  <c r="H2816" i="2"/>
  <c r="H2817" i="2"/>
  <c r="H2818" i="2"/>
  <c r="H2819" i="2"/>
  <c r="H2820" i="2"/>
  <c r="H2821" i="2"/>
  <c r="H2822" i="2"/>
  <c r="H2823" i="2"/>
  <c r="H2824" i="2"/>
  <c r="H2825" i="2"/>
  <c r="H2826" i="2"/>
  <c r="H2827" i="2"/>
  <c r="H2828" i="2"/>
  <c r="H2829" i="2"/>
  <c r="H2830" i="2"/>
  <c r="H2831" i="2"/>
  <c r="H2832" i="2"/>
  <c r="H2833" i="2"/>
  <c r="H2834" i="2"/>
  <c r="H2835" i="2"/>
  <c r="H2836" i="2"/>
  <c r="H2837" i="2"/>
  <c r="H2838" i="2"/>
  <c r="H2839" i="2"/>
  <c r="H2840" i="2"/>
  <c r="H2841" i="2"/>
  <c r="H2842" i="2"/>
  <c r="H2843" i="2"/>
  <c r="H2844" i="2"/>
  <c r="H2845" i="2"/>
  <c r="H2846" i="2"/>
  <c r="H2847" i="2"/>
  <c r="H2848" i="2"/>
  <c r="H2849" i="2"/>
  <c r="H2850" i="2"/>
  <c r="H2851" i="2"/>
  <c r="H2852" i="2"/>
  <c r="H2853" i="2"/>
  <c r="H2854" i="2"/>
  <c r="H2855" i="2"/>
  <c r="H2856" i="2"/>
  <c r="H2857" i="2"/>
  <c r="H2858" i="2"/>
  <c r="H2859" i="2"/>
  <c r="H2860" i="2"/>
  <c r="H2861" i="2"/>
  <c r="H2862" i="2"/>
  <c r="H2863" i="2"/>
  <c r="H2864" i="2"/>
  <c r="H2865" i="2"/>
  <c r="H2866" i="2"/>
  <c r="H2867" i="2"/>
  <c r="H2868" i="2"/>
  <c r="H2869" i="2"/>
  <c r="H2870" i="2"/>
  <c r="H2871" i="2"/>
  <c r="H2872" i="2"/>
  <c r="H2873" i="2"/>
  <c r="H2874" i="2"/>
  <c r="H2875" i="2"/>
  <c r="H2876" i="2"/>
  <c r="H2877" i="2"/>
  <c r="H2878" i="2"/>
  <c r="H2879" i="2"/>
  <c r="H2880" i="2"/>
  <c r="H2881" i="2"/>
  <c r="H2882" i="2"/>
  <c r="H2883" i="2"/>
  <c r="H2884" i="2"/>
  <c r="H2885" i="2"/>
  <c r="H2886" i="2"/>
  <c r="H2887" i="2"/>
  <c r="H2888" i="2"/>
  <c r="H2889" i="2"/>
  <c r="H2890" i="2"/>
  <c r="H2891" i="2"/>
  <c r="H2892" i="2"/>
  <c r="H2893" i="2"/>
  <c r="H2894" i="2"/>
  <c r="H2895" i="2"/>
  <c r="H2896" i="2"/>
  <c r="H2897" i="2"/>
  <c r="H2898" i="2"/>
  <c r="H2899" i="2"/>
  <c r="H2900" i="2"/>
  <c r="H2901" i="2"/>
  <c r="H2902" i="2"/>
  <c r="H2903" i="2"/>
  <c r="H2904" i="2"/>
  <c r="H2905" i="2"/>
  <c r="H2906" i="2"/>
  <c r="H2907" i="2"/>
  <c r="H2908" i="2"/>
  <c r="H2909" i="2"/>
  <c r="H2910" i="2"/>
  <c r="H2911" i="2"/>
  <c r="H2912" i="2"/>
  <c r="H2913" i="2"/>
  <c r="H2914" i="2"/>
  <c r="H2915" i="2"/>
  <c r="H2916" i="2"/>
  <c r="H2917" i="2"/>
  <c r="H2918" i="2"/>
  <c r="H2919" i="2"/>
  <c r="H2920" i="2"/>
  <c r="H2921" i="2"/>
  <c r="H2922" i="2"/>
  <c r="H2923" i="2"/>
  <c r="H2924" i="2"/>
  <c r="H2925" i="2"/>
  <c r="H2926" i="2"/>
  <c r="H2927" i="2"/>
  <c r="H2928" i="2"/>
  <c r="H2929" i="2"/>
  <c r="H2930" i="2"/>
  <c r="H2931" i="2"/>
  <c r="H2932" i="2"/>
  <c r="H2933" i="2"/>
  <c r="H2934" i="2"/>
  <c r="H2935" i="2"/>
  <c r="H2936" i="2"/>
  <c r="H2937" i="2"/>
  <c r="H2938" i="2"/>
  <c r="H2939" i="2"/>
  <c r="H2940" i="2"/>
  <c r="H2941" i="2"/>
  <c r="H2942" i="2"/>
  <c r="H2943" i="2"/>
  <c r="H2944" i="2"/>
  <c r="H2945" i="2"/>
  <c r="H2946" i="2"/>
  <c r="H2947" i="2"/>
  <c r="H2948" i="2"/>
  <c r="H2949" i="2"/>
  <c r="H2950" i="2"/>
  <c r="H2951" i="2"/>
  <c r="H2952" i="2"/>
  <c r="H2953" i="2"/>
  <c r="H2954" i="2"/>
  <c r="H2955" i="2"/>
  <c r="H2956" i="2"/>
  <c r="H2957" i="2"/>
  <c r="H2958" i="2"/>
  <c r="H2959" i="2"/>
  <c r="H2960" i="2"/>
  <c r="H2961" i="2"/>
  <c r="H2962" i="2"/>
  <c r="H2963" i="2"/>
  <c r="H2964" i="2"/>
  <c r="H2965" i="2"/>
  <c r="H2966" i="2"/>
  <c r="H2967" i="2"/>
  <c r="H2968" i="2"/>
  <c r="H2969" i="2"/>
  <c r="H2970" i="2"/>
  <c r="H2971" i="2"/>
  <c r="H2972" i="2"/>
  <c r="H2973" i="2"/>
  <c r="H2974" i="2"/>
  <c r="H2975" i="2"/>
  <c r="H2976" i="2"/>
  <c r="H2977" i="2"/>
  <c r="H2978" i="2"/>
  <c r="H2979" i="2"/>
  <c r="H2980" i="2"/>
  <c r="H2981" i="2"/>
  <c r="H2982" i="2"/>
  <c r="H2983" i="2"/>
  <c r="H2984" i="2"/>
  <c r="H2985" i="2"/>
  <c r="H2986" i="2"/>
  <c r="H2987" i="2"/>
  <c r="H2988" i="2"/>
  <c r="H2989" i="2"/>
  <c r="H2990" i="2"/>
  <c r="H2991" i="2"/>
  <c r="H2992" i="2"/>
  <c r="H2993" i="2"/>
  <c r="H2994" i="2"/>
  <c r="H2995" i="2"/>
  <c r="H2996" i="2"/>
  <c r="H2997" i="2"/>
  <c r="H2998" i="2"/>
  <c r="H2999" i="2"/>
  <c r="H3000" i="2"/>
  <c r="H3001" i="2"/>
  <c r="H3002" i="2"/>
  <c r="H3003" i="2"/>
  <c r="H3004" i="2"/>
  <c r="H3005" i="2"/>
  <c r="H3006" i="2"/>
  <c r="H3007" i="2"/>
  <c r="H3008" i="2"/>
  <c r="H3009" i="2"/>
  <c r="H3010" i="2"/>
  <c r="H3011" i="2"/>
  <c r="H3012" i="2"/>
  <c r="H3013" i="2"/>
  <c r="H3014" i="2"/>
  <c r="H3015" i="2"/>
  <c r="H3016" i="2"/>
  <c r="H3017" i="2"/>
  <c r="H3018" i="2"/>
  <c r="H3019" i="2"/>
  <c r="H3020" i="2"/>
  <c r="H3021" i="2"/>
  <c r="H3022" i="2"/>
  <c r="H3023" i="2"/>
  <c r="H3024" i="2"/>
  <c r="H3025" i="2"/>
  <c r="H3026" i="2"/>
  <c r="H3027" i="2"/>
  <c r="H3028" i="2"/>
  <c r="H3029" i="2"/>
  <c r="H3030" i="2"/>
  <c r="H3031" i="2"/>
  <c r="H3032" i="2"/>
  <c r="H3033" i="2"/>
  <c r="H3034" i="2"/>
  <c r="H3035" i="2"/>
  <c r="H3036" i="2"/>
  <c r="H3037" i="2"/>
  <c r="H3038" i="2"/>
  <c r="H3039" i="2"/>
  <c r="H3040" i="2"/>
  <c r="H3041" i="2"/>
  <c r="H3042" i="2"/>
  <c r="H3043" i="2"/>
  <c r="H3044" i="2"/>
  <c r="H3045" i="2"/>
  <c r="H3046" i="2"/>
  <c r="H3047" i="2"/>
  <c r="H3048" i="2"/>
  <c r="H3049" i="2"/>
  <c r="H3050" i="2"/>
  <c r="H3051" i="2"/>
  <c r="H3052" i="2"/>
  <c r="H3053" i="2"/>
  <c r="H3054" i="2"/>
  <c r="H3055" i="2"/>
  <c r="H3056" i="2"/>
  <c r="H3057" i="2"/>
  <c r="H3058" i="2"/>
  <c r="H3059" i="2"/>
  <c r="H3060" i="2"/>
  <c r="H3061" i="2"/>
  <c r="H3062" i="2"/>
  <c r="H3063" i="2"/>
  <c r="H3064" i="2"/>
  <c r="H3065" i="2"/>
  <c r="H3066" i="2"/>
  <c r="H3067" i="2"/>
  <c r="H3068" i="2"/>
  <c r="H3069" i="2"/>
  <c r="H3070" i="2"/>
  <c r="H3071" i="2"/>
  <c r="H3072" i="2"/>
  <c r="H3073" i="2"/>
  <c r="H3074" i="2"/>
  <c r="H3075" i="2"/>
  <c r="H3076" i="2"/>
  <c r="H3077" i="2"/>
  <c r="H3078" i="2"/>
  <c r="H3079" i="2"/>
  <c r="H3080" i="2"/>
  <c r="H3081" i="2"/>
  <c r="H3082" i="2"/>
  <c r="H3083" i="2"/>
  <c r="H3084" i="2"/>
  <c r="H3085" i="2"/>
  <c r="H3086" i="2"/>
  <c r="H3087" i="2"/>
  <c r="H3088" i="2"/>
  <c r="H3089" i="2"/>
  <c r="H3090" i="2"/>
  <c r="H3091" i="2"/>
  <c r="H3092" i="2"/>
  <c r="H3093" i="2"/>
  <c r="H3094" i="2"/>
  <c r="H3095" i="2"/>
  <c r="H3096" i="2"/>
  <c r="H3097" i="2"/>
  <c r="H3098" i="2"/>
  <c r="H3099" i="2"/>
  <c r="H3100" i="2"/>
  <c r="H3101" i="2"/>
  <c r="H3102" i="2"/>
  <c r="H3103" i="2"/>
  <c r="H3104" i="2"/>
  <c r="H3105" i="2"/>
  <c r="H3106" i="2"/>
  <c r="H3107" i="2"/>
  <c r="H3108" i="2"/>
  <c r="H3109" i="2"/>
  <c r="H3110" i="2"/>
  <c r="H3111" i="2"/>
  <c r="H3112" i="2"/>
  <c r="H3113" i="2"/>
  <c r="H3114" i="2"/>
  <c r="H3115" i="2"/>
  <c r="H3116" i="2"/>
  <c r="H3117" i="2"/>
  <c r="H3118" i="2"/>
  <c r="H3119" i="2"/>
  <c r="H3120" i="2"/>
  <c r="H3121" i="2"/>
  <c r="H3122" i="2"/>
  <c r="H3123" i="2"/>
  <c r="H3124" i="2"/>
  <c r="H3125" i="2"/>
  <c r="H3126" i="2"/>
  <c r="H3127" i="2"/>
  <c r="H3128" i="2"/>
  <c r="H3129" i="2"/>
  <c r="H3130" i="2"/>
  <c r="H3131" i="2"/>
  <c r="H3132" i="2"/>
  <c r="H3133" i="2"/>
  <c r="H3134" i="2"/>
  <c r="H3135" i="2"/>
  <c r="H3136" i="2"/>
  <c r="H3137" i="2"/>
  <c r="H3138" i="2"/>
  <c r="H3139" i="2"/>
  <c r="H3140" i="2"/>
  <c r="H3141" i="2"/>
  <c r="H3142" i="2"/>
  <c r="H3143" i="2"/>
  <c r="H3144" i="2"/>
  <c r="H3145" i="2"/>
  <c r="H3146" i="2"/>
  <c r="H3147" i="2"/>
  <c r="H3148" i="2"/>
  <c r="H3149" i="2"/>
  <c r="H3150" i="2"/>
  <c r="H3151" i="2"/>
  <c r="H3152" i="2"/>
  <c r="H3153" i="2"/>
  <c r="H3154" i="2"/>
  <c r="H3155" i="2"/>
  <c r="H3156" i="2"/>
  <c r="H3157" i="2"/>
  <c r="H3158" i="2"/>
  <c r="H3159" i="2"/>
  <c r="H3160" i="2"/>
  <c r="H3161" i="2"/>
  <c r="H3162" i="2"/>
  <c r="H3163" i="2"/>
  <c r="H3164" i="2"/>
  <c r="H3165" i="2"/>
  <c r="H3166" i="2"/>
  <c r="H3167" i="2"/>
  <c r="H3168" i="2"/>
  <c r="H3169" i="2"/>
  <c r="H3170" i="2"/>
  <c r="H3171" i="2"/>
  <c r="H3172" i="2"/>
  <c r="H3173" i="2"/>
  <c r="H3174" i="2"/>
  <c r="H3175" i="2"/>
  <c r="H3176" i="2"/>
  <c r="H3177" i="2"/>
  <c r="H3178" i="2"/>
  <c r="H3179" i="2"/>
  <c r="H3180" i="2"/>
  <c r="H3181" i="2"/>
  <c r="H3182" i="2"/>
  <c r="H3183" i="2"/>
  <c r="H3184" i="2"/>
  <c r="H3185" i="2"/>
  <c r="H3186" i="2"/>
  <c r="H3187" i="2"/>
  <c r="H3188" i="2"/>
  <c r="H3189" i="2"/>
  <c r="H3190" i="2"/>
  <c r="H3191" i="2"/>
  <c r="H3192" i="2"/>
  <c r="H3193" i="2"/>
  <c r="H3194" i="2"/>
  <c r="H3195" i="2"/>
  <c r="H3196" i="2"/>
  <c r="H3197" i="2"/>
  <c r="H3198" i="2"/>
  <c r="H3199" i="2"/>
  <c r="H3200" i="2"/>
  <c r="H3201" i="2"/>
  <c r="H3202" i="2"/>
  <c r="H3203" i="2"/>
  <c r="H3204" i="2"/>
  <c r="H3205" i="2"/>
  <c r="H3206" i="2"/>
  <c r="H3207" i="2"/>
  <c r="H3208" i="2"/>
  <c r="H3209" i="2"/>
  <c r="H3210" i="2"/>
  <c r="H3211" i="2"/>
  <c r="H3212" i="2"/>
  <c r="H3213" i="2"/>
  <c r="H3214" i="2"/>
  <c r="H3215" i="2"/>
  <c r="H3216" i="2"/>
  <c r="H3217" i="2"/>
  <c r="H3218" i="2"/>
  <c r="H3219" i="2"/>
  <c r="H3220" i="2"/>
  <c r="H3221" i="2"/>
  <c r="H3222" i="2"/>
  <c r="H3223" i="2"/>
  <c r="H3224" i="2"/>
  <c r="H3225" i="2"/>
  <c r="H3226" i="2"/>
  <c r="H3227" i="2"/>
  <c r="H3228" i="2"/>
  <c r="H3229" i="2"/>
  <c r="H3230" i="2"/>
  <c r="H3231" i="2"/>
  <c r="H3232" i="2"/>
  <c r="H3233" i="2"/>
  <c r="H3234" i="2"/>
  <c r="H3235" i="2"/>
  <c r="H3236" i="2"/>
  <c r="H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241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1255" i="2"/>
  <c r="G1256" i="2"/>
  <c r="G1257" i="2"/>
  <c r="G1258" i="2"/>
  <c r="G1259" i="2"/>
  <c r="G1260" i="2"/>
  <c r="G1261" i="2"/>
  <c r="G1262" i="2"/>
  <c r="G1263" i="2"/>
  <c r="G1264" i="2"/>
  <c r="G1265" i="2"/>
  <c r="G1266" i="2"/>
  <c r="G1267" i="2"/>
  <c r="G1268" i="2"/>
  <c r="G1269" i="2"/>
  <c r="G1270" i="2"/>
  <c r="G1271" i="2"/>
  <c r="G1272" i="2"/>
  <c r="G1273" i="2"/>
  <c r="G1274" i="2"/>
  <c r="G1275" i="2"/>
  <c r="G1276" i="2"/>
  <c r="G1277" i="2"/>
  <c r="G1278" i="2"/>
  <c r="G1279" i="2"/>
  <c r="G1280" i="2"/>
  <c r="G1281" i="2"/>
  <c r="G1282" i="2"/>
  <c r="G1283" i="2"/>
  <c r="G1284" i="2"/>
  <c r="G1285" i="2"/>
  <c r="G1286" i="2"/>
  <c r="G1287" i="2"/>
  <c r="G1288" i="2"/>
  <c r="G1289" i="2"/>
  <c r="G1290" i="2"/>
  <c r="G1291" i="2"/>
  <c r="G1292" i="2"/>
  <c r="G1293" i="2"/>
  <c r="G1294" i="2"/>
  <c r="G1295" i="2"/>
  <c r="G1296" i="2"/>
  <c r="G1297" i="2"/>
  <c r="G1298" i="2"/>
  <c r="G1299" i="2"/>
  <c r="G1300" i="2"/>
  <c r="G1301" i="2"/>
  <c r="G1302" i="2"/>
  <c r="G1303" i="2"/>
  <c r="G1304" i="2"/>
  <c r="G1305" i="2"/>
  <c r="G1306" i="2"/>
  <c r="G1307" i="2"/>
  <c r="G1308" i="2"/>
  <c r="G1309" i="2"/>
  <c r="G1310" i="2"/>
  <c r="G1311" i="2"/>
  <c r="G1312" i="2"/>
  <c r="G1313" i="2"/>
  <c r="G1314" i="2"/>
  <c r="G1315" i="2"/>
  <c r="G1316" i="2"/>
  <c r="G1317" i="2"/>
  <c r="G1318" i="2"/>
  <c r="G1319" i="2"/>
  <c r="G1320" i="2"/>
  <c r="G1321" i="2"/>
  <c r="G1322" i="2"/>
  <c r="G1323" i="2"/>
  <c r="G1324" i="2"/>
  <c r="G1325" i="2"/>
  <c r="G1326" i="2"/>
  <c r="G1327" i="2"/>
  <c r="G1328" i="2"/>
  <c r="G1329" i="2"/>
  <c r="G1330" i="2"/>
  <c r="G1331" i="2"/>
  <c r="G1332" i="2"/>
  <c r="G1333" i="2"/>
  <c r="G1334" i="2"/>
  <c r="G1335" i="2"/>
  <c r="G1336" i="2"/>
  <c r="G1337" i="2"/>
  <c r="G1338" i="2"/>
  <c r="G1339" i="2"/>
  <c r="G1340" i="2"/>
  <c r="G1341" i="2"/>
  <c r="G1342" i="2"/>
  <c r="G1343" i="2"/>
  <c r="G1344" i="2"/>
  <c r="G1345" i="2"/>
  <c r="G1346" i="2"/>
  <c r="G1347" i="2"/>
  <c r="G1348" i="2"/>
  <c r="G1349" i="2"/>
  <c r="G1350" i="2"/>
  <c r="G1351" i="2"/>
  <c r="G1352" i="2"/>
  <c r="G1353" i="2"/>
  <c r="G1354" i="2"/>
  <c r="G1355" i="2"/>
  <c r="G1356" i="2"/>
  <c r="G1357" i="2"/>
  <c r="G1358" i="2"/>
  <c r="G1359" i="2"/>
  <c r="G1360" i="2"/>
  <c r="G1361" i="2"/>
  <c r="G1362" i="2"/>
  <c r="G1363" i="2"/>
  <c r="G1364" i="2"/>
  <c r="G1365" i="2"/>
  <c r="G1366" i="2"/>
  <c r="G1367" i="2"/>
  <c r="G1368" i="2"/>
  <c r="G1369" i="2"/>
  <c r="G1370" i="2"/>
  <c r="G1371" i="2"/>
  <c r="G1372" i="2"/>
  <c r="G1373" i="2"/>
  <c r="G1374" i="2"/>
  <c r="G1375" i="2"/>
  <c r="G1376" i="2"/>
  <c r="G1377" i="2"/>
  <c r="G1378" i="2"/>
  <c r="G1379" i="2"/>
  <c r="G1380" i="2"/>
  <c r="G1381" i="2"/>
  <c r="G1382" i="2"/>
  <c r="G1383" i="2"/>
  <c r="G1384" i="2"/>
  <c r="G1385" i="2"/>
  <c r="G1386" i="2"/>
  <c r="G1387" i="2"/>
  <c r="G1388" i="2"/>
  <c r="G1389" i="2"/>
  <c r="G1390" i="2"/>
  <c r="G1391" i="2"/>
  <c r="G1392" i="2"/>
  <c r="G1393" i="2"/>
  <c r="G1394" i="2"/>
  <c r="G1395" i="2"/>
  <c r="G1396" i="2"/>
  <c r="G1397" i="2"/>
  <c r="G1398" i="2"/>
  <c r="G1399" i="2"/>
  <c r="G1400" i="2"/>
  <c r="G1401" i="2"/>
  <c r="G1402" i="2"/>
  <c r="G1403" i="2"/>
  <c r="G1404" i="2"/>
  <c r="G1405" i="2"/>
  <c r="G1406" i="2"/>
  <c r="G1407" i="2"/>
  <c r="G1408" i="2"/>
  <c r="G1409" i="2"/>
  <c r="G1410" i="2"/>
  <c r="G1411" i="2"/>
  <c r="G1412" i="2"/>
  <c r="G1413" i="2"/>
  <c r="G1414" i="2"/>
  <c r="G1415" i="2"/>
  <c r="G1416" i="2"/>
  <c r="G1417" i="2"/>
  <c r="G1418" i="2"/>
  <c r="G1419" i="2"/>
  <c r="G1420" i="2"/>
  <c r="G1421" i="2"/>
  <c r="G1422" i="2"/>
  <c r="G1423" i="2"/>
  <c r="G1424" i="2"/>
  <c r="G1425" i="2"/>
  <c r="G1426" i="2"/>
  <c r="G1427" i="2"/>
  <c r="G1428" i="2"/>
  <c r="G1429" i="2"/>
  <c r="G1430" i="2"/>
  <c r="G1431" i="2"/>
  <c r="G1432" i="2"/>
  <c r="G1433" i="2"/>
  <c r="G1434" i="2"/>
  <c r="G1435" i="2"/>
  <c r="G1436" i="2"/>
  <c r="G1437" i="2"/>
  <c r="G1438" i="2"/>
  <c r="G1439" i="2"/>
  <c r="G1440" i="2"/>
  <c r="G1441" i="2"/>
  <c r="G1442" i="2"/>
  <c r="G1443" i="2"/>
  <c r="G1444" i="2"/>
  <c r="G1445" i="2"/>
  <c r="G1446" i="2"/>
  <c r="G1447" i="2"/>
  <c r="G1448" i="2"/>
  <c r="G1449" i="2"/>
  <c r="G1450" i="2"/>
  <c r="G1451" i="2"/>
  <c r="G1452" i="2"/>
  <c r="G1453" i="2"/>
  <c r="G1454" i="2"/>
  <c r="G1455" i="2"/>
  <c r="G1456" i="2"/>
  <c r="G1457" i="2"/>
  <c r="G1458" i="2"/>
  <c r="G1459" i="2"/>
  <c r="G1460" i="2"/>
  <c r="G1461" i="2"/>
  <c r="G1462" i="2"/>
  <c r="G1463" i="2"/>
  <c r="G1464" i="2"/>
  <c r="G1465" i="2"/>
  <c r="G1466" i="2"/>
  <c r="G1467" i="2"/>
  <c r="G1468" i="2"/>
  <c r="G1469" i="2"/>
  <c r="G1470" i="2"/>
  <c r="G1471" i="2"/>
  <c r="G1472" i="2"/>
  <c r="G1473" i="2"/>
  <c r="G1474" i="2"/>
  <c r="G1475" i="2"/>
  <c r="G1476" i="2"/>
  <c r="G1477" i="2"/>
  <c r="G1478" i="2"/>
  <c r="G1479" i="2"/>
  <c r="G1480" i="2"/>
  <c r="G1481" i="2"/>
  <c r="G1482" i="2"/>
  <c r="G1483" i="2"/>
  <c r="G1484" i="2"/>
  <c r="G1485" i="2"/>
  <c r="G1486" i="2"/>
  <c r="G1487" i="2"/>
  <c r="G1488" i="2"/>
  <c r="G1489" i="2"/>
  <c r="G1490" i="2"/>
  <c r="G1491" i="2"/>
  <c r="G1492" i="2"/>
  <c r="G1493" i="2"/>
  <c r="G1494" i="2"/>
  <c r="G1495" i="2"/>
  <c r="G1496" i="2"/>
  <c r="G1497" i="2"/>
  <c r="G1498" i="2"/>
  <c r="G1499" i="2"/>
  <c r="G1500" i="2"/>
  <c r="G1501" i="2"/>
  <c r="G1502" i="2"/>
  <c r="G1503" i="2"/>
  <c r="G1504" i="2"/>
  <c r="G1505" i="2"/>
  <c r="G1506" i="2"/>
  <c r="G1507" i="2"/>
  <c r="G1508" i="2"/>
  <c r="G1509" i="2"/>
  <c r="G1510" i="2"/>
  <c r="G1511" i="2"/>
  <c r="G1512" i="2"/>
  <c r="G1513" i="2"/>
  <c r="G1514" i="2"/>
  <c r="G1515" i="2"/>
  <c r="G1516" i="2"/>
  <c r="G1517" i="2"/>
  <c r="G1518" i="2"/>
  <c r="G1519" i="2"/>
  <c r="G1520" i="2"/>
  <c r="G1521" i="2"/>
  <c r="G1522" i="2"/>
  <c r="G1523" i="2"/>
  <c r="G1524" i="2"/>
  <c r="G1525" i="2"/>
  <c r="G1526" i="2"/>
  <c r="G1527" i="2"/>
  <c r="G1528" i="2"/>
  <c r="G1529" i="2"/>
  <c r="G1530" i="2"/>
  <c r="G1531" i="2"/>
  <c r="G1532" i="2"/>
  <c r="G1533" i="2"/>
  <c r="G1534" i="2"/>
  <c r="G1535" i="2"/>
  <c r="G1536" i="2"/>
  <c r="G1537" i="2"/>
  <c r="G1538" i="2"/>
  <c r="G1539" i="2"/>
  <c r="G1540" i="2"/>
  <c r="G1541" i="2"/>
  <c r="G1542" i="2"/>
  <c r="G1543" i="2"/>
  <c r="G1544" i="2"/>
  <c r="G1545" i="2"/>
  <c r="G1546" i="2"/>
  <c r="G1547" i="2"/>
  <c r="G1548" i="2"/>
  <c r="G1549" i="2"/>
  <c r="G1550" i="2"/>
  <c r="G1551" i="2"/>
  <c r="G1552" i="2"/>
  <c r="G1553" i="2"/>
  <c r="G1554" i="2"/>
  <c r="G1555" i="2"/>
  <c r="G1556" i="2"/>
  <c r="G1557" i="2"/>
  <c r="G1558" i="2"/>
  <c r="G1559" i="2"/>
  <c r="G1560" i="2"/>
  <c r="G1561" i="2"/>
  <c r="G1562" i="2"/>
  <c r="G1563" i="2"/>
  <c r="G1564" i="2"/>
  <c r="G1565" i="2"/>
  <c r="G1566" i="2"/>
  <c r="G1567" i="2"/>
  <c r="G1568" i="2"/>
  <c r="G1569" i="2"/>
  <c r="G1570" i="2"/>
  <c r="G1571" i="2"/>
  <c r="G1572" i="2"/>
  <c r="G1573" i="2"/>
  <c r="G1574" i="2"/>
  <c r="G1575" i="2"/>
  <c r="G1576" i="2"/>
  <c r="G1577" i="2"/>
  <c r="G1578" i="2"/>
  <c r="G1579" i="2"/>
  <c r="G1580" i="2"/>
  <c r="G1581" i="2"/>
  <c r="G1582" i="2"/>
  <c r="G1583" i="2"/>
  <c r="G1584" i="2"/>
  <c r="G1585" i="2"/>
  <c r="G1586" i="2"/>
  <c r="G1587" i="2"/>
  <c r="G1588" i="2"/>
  <c r="G1589" i="2"/>
  <c r="G1590" i="2"/>
  <c r="G1591" i="2"/>
  <c r="G1592" i="2"/>
  <c r="G1593" i="2"/>
  <c r="G1594" i="2"/>
  <c r="G1595" i="2"/>
  <c r="G1596" i="2"/>
  <c r="G1597" i="2"/>
  <c r="G1598" i="2"/>
  <c r="G1599" i="2"/>
  <c r="G1600" i="2"/>
  <c r="G1601" i="2"/>
  <c r="G1602" i="2"/>
  <c r="G1603" i="2"/>
  <c r="G1604" i="2"/>
  <c r="G1605" i="2"/>
  <c r="G1606" i="2"/>
  <c r="G1607" i="2"/>
  <c r="G1608" i="2"/>
  <c r="G1609" i="2"/>
  <c r="G1610" i="2"/>
  <c r="G1611" i="2"/>
  <c r="G1612" i="2"/>
  <c r="G1613" i="2"/>
  <c r="G1614" i="2"/>
  <c r="G1615" i="2"/>
  <c r="G1616" i="2"/>
  <c r="G1617" i="2"/>
  <c r="G1618" i="2"/>
  <c r="G1619" i="2"/>
  <c r="G1620" i="2"/>
  <c r="G1621" i="2"/>
  <c r="G1622" i="2"/>
  <c r="G1623" i="2"/>
  <c r="G1624" i="2"/>
  <c r="G1625" i="2"/>
  <c r="G1626" i="2"/>
  <c r="G1627" i="2"/>
  <c r="G1628" i="2"/>
  <c r="G1629" i="2"/>
  <c r="G1630" i="2"/>
  <c r="G1631" i="2"/>
  <c r="G1632" i="2"/>
  <c r="G1633" i="2"/>
  <c r="G1634" i="2"/>
  <c r="G1635" i="2"/>
  <c r="G1636" i="2"/>
  <c r="G1637" i="2"/>
  <c r="G1638" i="2"/>
  <c r="G1639" i="2"/>
  <c r="G1640" i="2"/>
  <c r="G1641" i="2"/>
  <c r="G1642" i="2"/>
  <c r="G1643" i="2"/>
  <c r="G1644" i="2"/>
  <c r="G1645" i="2"/>
  <c r="G1646" i="2"/>
  <c r="G1647" i="2"/>
  <c r="G1648" i="2"/>
  <c r="G1649" i="2"/>
  <c r="G1650" i="2"/>
  <c r="G1651" i="2"/>
  <c r="G1652" i="2"/>
  <c r="G1653" i="2"/>
  <c r="G1654" i="2"/>
  <c r="G1655" i="2"/>
  <c r="G1656" i="2"/>
  <c r="G1657" i="2"/>
  <c r="G1658" i="2"/>
  <c r="G1659" i="2"/>
  <c r="G1660" i="2"/>
  <c r="G1661" i="2"/>
  <c r="G1662" i="2"/>
  <c r="G1663" i="2"/>
  <c r="G1664" i="2"/>
  <c r="G1665" i="2"/>
  <c r="G1666" i="2"/>
  <c r="G1667" i="2"/>
  <c r="G1668" i="2"/>
  <c r="G1669" i="2"/>
  <c r="G1670" i="2"/>
  <c r="G1671" i="2"/>
  <c r="G1672" i="2"/>
  <c r="G1673" i="2"/>
  <c r="G1674" i="2"/>
  <c r="G1675" i="2"/>
  <c r="G1676" i="2"/>
  <c r="G1677" i="2"/>
  <c r="G1678" i="2"/>
  <c r="G1679" i="2"/>
  <c r="G1680" i="2"/>
  <c r="G1681" i="2"/>
  <c r="G1682" i="2"/>
  <c r="G1683" i="2"/>
  <c r="G1684" i="2"/>
  <c r="G1685" i="2"/>
  <c r="G1686" i="2"/>
  <c r="G1687" i="2"/>
  <c r="G1688" i="2"/>
  <c r="G1689" i="2"/>
  <c r="G1690" i="2"/>
  <c r="G1691" i="2"/>
  <c r="G1692" i="2"/>
  <c r="G1693" i="2"/>
  <c r="G1694" i="2"/>
  <c r="G1695" i="2"/>
  <c r="G1696" i="2"/>
  <c r="G1697" i="2"/>
  <c r="G1698" i="2"/>
  <c r="G1699" i="2"/>
  <c r="G1700" i="2"/>
  <c r="G1701" i="2"/>
  <c r="G1702" i="2"/>
  <c r="G1703" i="2"/>
  <c r="G1704" i="2"/>
  <c r="G1705" i="2"/>
  <c r="G1706" i="2"/>
  <c r="G1707" i="2"/>
  <c r="G1708" i="2"/>
  <c r="G1709" i="2"/>
  <c r="G1710" i="2"/>
  <c r="G1711" i="2"/>
  <c r="G1712" i="2"/>
  <c r="G1713" i="2"/>
  <c r="G1714" i="2"/>
  <c r="G1715" i="2"/>
  <c r="G1716" i="2"/>
  <c r="G1717" i="2"/>
  <c r="G1718" i="2"/>
  <c r="G1719" i="2"/>
  <c r="G1720" i="2"/>
  <c r="G1721" i="2"/>
  <c r="G1722" i="2"/>
  <c r="G1723" i="2"/>
  <c r="G1724" i="2"/>
  <c r="G1725" i="2"/>
  <c r="G1726" i="2"/>
  <c r="G1727" i="2"/>
  <c r="G1728" i="2"/>
  <c r="G1729" i="2"/>
  <c r="G1730" i="2"/>
  <c r="G1731" i="2"/>
  <c r="G1732" i="2"/>
  <c r="G1733" i="2"/>
  <c r="G1734" i="2"/>
  <c r="G1735" i="2"/>
  <c r="G1736" i="2"/>
  <c r="G1737" i="2"/>
  <c r="G1738" i="2"/>
  <c r="G1739" i="2"/>
  <c r="G1740" i="2"/>
  <c r="G1741" i="2"/>
  <c r="G1742" i="2"/>
  <c r="G1743" i="2"/>
  <c r="G1744" i="2"/>
  <c r="G1745" i="2"/>
  <c r="G1746" i="2"/>
  <c r="G1747" i="2"/>
  <c r="G1748" i="2"/>
  <c r="G1749" i="2"/>
  <c r="G1750" i="2"/>
  <c r="G1751" i="2"/>
  <c r="G1752" i="2"/>
  <c r="G1753" i="2"/>
  <c r="G1754" i="2"/>
  <c r="G1755" i="2"/>
  <c r="G1756" i="2"/>
  <c r="G1757" i="2"/>
  <c r="G1758" i="2"/>
  <c r="G1759" i="2"/>
  <c r="G1760" i="2"/>
  <c r="G1761" i="2"/>
  <c r="G1762" i="2"/>
  <c r="G1763" i="2"/>
  <c r="G1764" i="2"/>
  <c r="G1765" i="2"/>
  <c r="G1766" i="2"/>
  <c r="G1767" i="2"/>
  <c r="G1768" i="2"/>
  <c r="G1769" i="2"/>
  <c r="G1770" i="2"/>
  <c r="G1771" i="2"/>
  <c r="G1772" i="2"/>
  <c r="G1773" i="2"/>
  <c r="G1774" i="2"/>
  <c r="G1775" i="2"/>
  <c r="G1776" i="2"/>
  <c r="G1777" i="2"/>
  <c r="G1778" i="2"/>
  <c r="G1779" i="2"/>
  <c r="G1780" i="2"/>
  <c r="G1781" i="2"/>
  <c r="G1782" i="2"/>
  <c r="G1783" i="2"/>
  <c r="G1784" i="2"/>
  <c r="G1785" i="2"/>
  <c r="G1786" i="2"/>
  <c r="G1787" i="2"/>
  <c r="G1788" i="2"/>
  <c r="G1789" i="2"/>
  <c r="G1790" i="2"/>
  <c r="G1791" i="2"/>
  <c r="G1792" i="2"/>
  <c r="G1793" i="2"/>
  <c r="G1794" i="2"/>
  <c r="G1795" i="2"/>
  <c r="G1796" i="2"/>
  <c r="G1797" i="2"/>
  <c r="G1798" i="2"/>
  <c r="G1799" i="2"/>
  <c r="G1800" i="2"/>
  <c r="G1801" i="2"/>
  <c r="G1802" i="2"/>
  <c r="G1803" i="2"/>
  <c r="G1804" i="2"/>
  <c r="G1805" i="2"/>
  <c r="G1806" i="2"/>
  <c r="G1807" i="2"/>
  <c r="G1808" i="2"/>
  <c r="G1809" i="2"/>
  <c r="G1810" i="2"/>
  <c r="G1811" i="2"/>
  <c r="G1812" i="2"/>
  <c r="G1813" i="2"/>
  <c r="G1814" i="2"/>
  <c r="G1815" i="2"/>
  <c r="G1816" i="2"/>
  <c r="G1817" i="2"/>
  <c r="G1818" i="2"/>
  <c r="G1819" i="2"/>
  <c r="G1820" i="2"/>
  <c r="G1821" i="2"/>
  <c r="G1822" i="2"/>
  <c r="G1823" i="2"/>
  <c r="G1824" i="2"/>
  <c r="G1825" i="2"/>
  <c r="G1826" i="2"/>
  <c r="G1827" i="2"/>
  <c r="G1828" i="2"/>
  <c r="G1829" i="2"/>
  <c r="G1830" i="2"/>
  <c r="G1831" i="2"/>
  <c r="G1832" i="2"/>
  <c r="G1833" i="2"/>
  <c r="G1834" i="2"/>
  <c r="G1835" i="2"/>
  <c r="G1836" i="2"/>
  <c r="G1837" i="2"/>
  <c r="G1838" i="2"/>
  <c r="G1839" i="2"/>
  <c r="G1840" i="2"/>
  <c r="G1841" i="2"/>
  <c r="G1842" i="2"/>
  <c r="G1843" i="2"/>
  <c r="G1844" i="2"/>
  <c r="G1845" i="2"/>
  <c r="G1846" i="2"/>
  <c r="G1847" i="2"/>
  <c r="G1848" i="2"/>
  <c r="G1849" i="2"/>
  <c r="G1850" i="2"/>
  <c r="G1851" i="2"/>
  <c r="G1852" i="2"/>
  <c r="G1853" i="2"/>
  <c r="G1854" i="2"/>
  <c r="G1855" i="2"/>
  <c r="G1856" i="2"/>
  <c r="G1857" i="2"/>
  <c r="G1858" i="2"/>
  <c r="G1859" i="2"/>
  <c r="G1860" i="2"/>
  <c r="G1861" i="2"/>
  <c r="G1862" i="2"/>
  <c r="G1863" i="2"/>
  <c r="G1864" i="2"/>
  <c r="G1865" i="2"/>
  <c r="G1866" i="2"/>
  <c r="G1867" i="2"/>
  <c r="G1868" i="2"/>
  <c r="G1869" i="2"/>
  <c r="G1870" i="2"/>
  <c r="G1871" i="2"/>
  <c r="G1872" i="2"/>
  <c r="G1873" i="2"/>
  <c r="G1874" i="2"/>
  <c r="G1875" i="2"/>
  <c r="G1876" i="2"/>
  <c r="G1877" i="2"/>
  <c r="G1878" i="2"/>
  <c r="G1879" i="2"/>
  <c r="G1880" i="2"/>
  <c r="G1881" i="2"/>
  <c r="G1882" i="2"/>
  <c r="G1883" i="2"/>
  <c r="G1884" i="2"/>
  <c r="G1885" i="2"/>
  <c r="G1886" i="2"/>
  <c r="G1887" i="2"/>
  <c r="G1888" i="2"/>
  <c r="G1889" i="2"/>
  <c r="G1890" i="2"/>
  <c r="G1891" i="2"/>
  <c r="G1892" i="2"/>
  <c r="G1893" i="2"/>
  <c r="G1894" i="2"/>
  <c r="G1895" i="2"/>
  <c r="G1896" i="2"/>
  <c r="G1897" i="2"/>
  <c r="G1898" i="2"/>
  <c r="G1899" i="2"/>
  <c r="G1900" i="2"/>
  <c r="G1901" i="2"/>
  <c r="G1902" i="2"/>
  <c r="G1903" i="2"/>
  <c r="G1904" i="2"/>
  <c r="G1905" i="2"/>
  <c r="G1906" i="2"/>
  <c r="G1907" i="2"/>
  <c r="G1908" i="2"/>
  <c r="G1909" i="2"/>
  <c r="G1910" i="2"/>
  <c r="G1911" i="2"/>
  <c r="G1912" i="2"/>
  <c r="G1913" i="2"/>
  <c r="G1914" i="2"/>
  <c r="G1915" i="2"/>
  <c r="G1916" i="2"/>
  <c r="G1917" i="2"/>
  <c r="G1918" i="2"/>
  <c r="G1919" i="2"/>
  <c r="G1920" i="2"/>
  <c r="G1921" i="2"/>
  <c r="G1922" i="2"/>
  <c r="G1923" i="2"/>
  <c r="G1924" i="2"/>
  <c r="G1925" i="2"/>
  <c r="G1926" i="2"/>
  <c r="G1927" i="2"/>
  <c r="G1928" i="2"/>
  <c r="G1929" i="2"/>
  <c r="G1930" i="2"/>
  <c r="G1931" i="2"/>
  <c r="G1932" i="2"/>
  <c r="G1933" i="2"/>
  <c r="G1934" i="2"/>
  <c r="G1935" i="2"/>
  <c r="G1936" i="2"/>
  <c r="G1937" i="2"/>
  <c r="G1938" i="2"/>
  <c r="G1939" i="2"/>
  <c r="G1940" i="2"/>
  <c r="G1941" i="2"/>
  <c r="G1942" i="2"/>
  <c r="G1943" i="2"/>
  <c r="G1944" i="2"/>
  <c r="G1945" i="2"/>
  <c r="G1946" i="2"/>
  <c r="G1947" i="2"/>
  <c r="G1948" i="2"/>
  <c r="G1949" i="2"/>
  <c r="G1950" i="2"/>
  <c r="G1951" i="2"/>
  <c r="G1952" i="2"/>
  <c r="G1953" i="2"/>
  <c r="G1954" i="2"/>
  <c r="G1955" i="2"/>
  <c r="G1956" i="2"/>
  <c r="G1957" i="2"/>
  <c r="G1958" i="2"/>
  <c r="G1959" i="2"/>
  <c r="G1960" i="2"/>
  <c r="G1961" i="2"/>
  <c r="G1962" i="2"/>
  <c r="G1963" i="2"/>
  <c r="G1964" i="2"/>
  <c r="G1965" i="2"/>
  <c r="G1966" i="2"/>
  <c r="G1967" i="2"/>
  <c r="G1968" i="2"/>
  <c r="G1969" i="2"/>
  <c r="G1970" i="2"/>
  <c r="G1971" i="2"/>
  <c r="G1972" i="2"/>
  <c r="G1973" i="2"/>
  <c r="G1974" i="2"/>
  <c r="G1975" i="2"/>
  <c r="G1976" i="2"/>
  <c r="G1977" i="2"/>
  <c r="G1978" i="2"/>
  <c r="G1979" i="2"/>
  <c r="G1980" i="2"/>
  <c r="G1981" i="2"/>
  <c r="G1982" i="2"/>
  <c r="G1983" i="2"/>
  <c r="G1984" i="2"/>
  <c r="G1985" i="2"/>
  <c r="G1986" i="2"/>
  <c r="G1987" i="2"/>
  <c r="G1988" i="2"/>
  <c r="G1989" i="2"/>
  <c r="G1990" i="2"/>
  <c r="G1991" i="2"/>
  <c r="G1992" i="2"/>
  <c r="G1993" i="2"/>
  <c r="G1994" i="2"/>
  <c r="G1995" i="2"/>
  <c r="G1996" i="2"/>
  <c r="G1997" i="2"/>
  <c r="G1998" i="2"/>
  <c r="G1999" i="2"/>
  <c r="G2000" i="2"/>
  <c r="G2001" i="2"/>
  <c r="G2002" i="2"/>
  <c r="G2003" i="2"/>
  <c r="G2004" i="2"/>
  <c r="G2005" i="2"/>
  <c r="G2006" i="2"/>
  <c r="G2007" i="2"/>
  <c r="G2008" i="2"/>
  <c r="G2009" i="2"/>
  <c r="G2010" i="2"/>
  <c r="G2011" i="2"/>
  <c r="G2012" i="2"/>
  <c r="G2013" i="2"/>
  <c r="G2014" i="2"/>
  <c r="G2015" i="2"/>
  <c r="G2016" i="2"/>
  <c r="G2017" i="2"/>
  <c r="G2018" i="2"/>
  <c r="G2019" i="2"/>
  <c r="G2020" i="2"/>
  <c r="G2021" i="2"/>
  <c r="G2022" i="2"/>
  <c r="G2023" i="2"/>
  <c r="G2024" i="2"/>
  <c r="G2025" i="2"/>
  <c r="G2026" i="2"/>
  <c r="G2027" i="2"/>
  <c r="G2028" i="2"/>
  <c r="G2029" i="2"/>
  <c r="G2030" i="2"/>
  <c r="G2031" i="2"/>
  <c r="G2032" i="2"/>
  <c r="G2033" i="2"/>
  <c r="G2034" i="2"/>
  <c r="G2035" i="2"/>
  <c r="G2036" i="2"/>
  <c r="G2037" i="2"/>
  <c r="G2038" i="2"/>
  <c r="G2039" i="2"/>
  <c r="G2040" i="2"/>
  <c r="G2041" i="2"/>
  <c r="G2042" i="2"/>
  <c r="G2043" i="2"/>
  <c r="G2044" i="2"/>
  <c r="G2045" i="2"/>
  <c r="G2046" i="2"/>
  <c r="G2047" i="2"/>
  <c r="G2048" i="2"/>
  <c r="G2049" i="2"/>
  <c r="G2050" i="2"/>
  <c r="G2051" i="2"/>
  <c r="G2052" i="2"/>
  <c r="G2053" i="2"/>
  <c r="G2054" i="2"/>
  <c r="G2055" i="2"/>
  <c r="G2056" i="2"/>
  <c r="G2057" i="2"/>
  <c r="G2058" i="2"/>
  <c r="G2059" i="2"/>
  <c r="G2060" i="2"/>
  <c r="G2061" i="2"/>
  <c r="G2062" i="2"/>
  <c r="G2063" i="2"/>
  <c r="G2064" i="2"/>
  <c r="G2065" i="2"/>
  <c r="G2066" i="2"/>
  <c r="G2067" i="2"/>
  <c r="G2068" i="2"/>
  <c r="G2069" i="2"/>
  <c r="G2070" i="2"/>
  <c r="G2071" i="2"/>
  <c r="G2072" i="2"/>
  <c r="G2073" i="2"/>
  <c r="G2074" i="2"/>
  <c r="G2075" i="2"/>
  <c r="G2076" i="2"/>
  <c r="G2077" i="2"/>
  <c r="G2078" i="2"/>
  <c r="G2079" i="2"/>
  <c r="G2080" i="2"/>
  <c r="G2081" i="2"/>
  <c r="G2082" i="2"/>
  <c r="G2083" i="2"/>
  <c r="G2084" i="2"/>
  <c r="G2085" i="2"/>
  <c r="G2086" i="2"/>
  <c r="G2087" i="2"/>
  <c r="G2088" i="2"/>
  <c r="G2089" i="2"/>
  <c r="G2090" i="2"/>
  <c r="G2091" i="2"/>
  <c r="G2092" i="2"/>
  <c r="G2093" i="2"/>
  <c r="G2094" i="2"/>
  <c r="G2095" i="2"/>
  <c r="G2096" i="2"/>
  <c r="G2097" i="2"/>
  <c r="G2098" i="2"/>
  <c r="G2099" i="2"/>
  <c r="G2100" i="2"/>
  <c r="G2101" i="2"/>
  <c r="G2102" i="2"/>
  <c r="G2103" i="2"/>
  <c r="G2104" i="2"/>
  <c r="G2105" i="2"/>
  <c r="G2106" i="2"/>
  <c r="G2107" i="2"/>
  <c r="G2108" i="2"/>
  <c r="G2109" i="2"/>
  <c r="G2110" i="2"/>
  <c r="G2111" i="2"/>
  <c r="G2112" i="2"/>
  <c r="G2113" i="2"/>
  <c r="G2114" i="2"/>
  <c r="G2115" i="2"/>
  <c r="G2116" i="2"/>
  <c r="G2117" i="2"/>
  <c r="G2118" i="2"/>
  <c r="G2119" i="2"/>
  <c r="G2120" i="2"/>
  <c r="G2121" i="2"/>
  <c r="G2122" i="2"/>
  <c r="G2123" i="2"/>
  <c r="G2124" i="2"/>
  <c r="G2125" i="2"/>
  <c r="G2126" i="2"/>
  <c r="G2127" i="2"/>
  <c r="G2128" i="2"/>
  <c r="G2129" i="2"/>
  <c r="G2130" i="2"/>
  <c r="G2131" i="2"/>
  <c r="G2132" i="2"/>
  <c r="G2133" i="2"/>
  <c r="G2134" i="2"/>
  <c r="G2135" i="2"/>
  <c r="G2136" i="2"/>
  <c r="G2137" i="2"/>
  <c r="G2138" i="2"/>
  <c r="G2139" i="2"/>
  <c r="G2140" i="2"/>
  <c r="G2141" i="2"/>
  <c r="G2142" i="2"/>
  <c r="G2143" i="2"/>
  <c r="G2144" i="2"/>
  <c r="G2145" i="2"/>
  <c r="G2146" i="2"/>
  <c r="G2147" i="2"/>
  <c r="G2148" i="2"/>
  <c r="G2149" i="2"/>
  <c r="G2150" i="2"/>
  <c r="G2151" i="2"/>
  <c r="G2152" i="2"/>
  <c r="G2153" i="2"/>
  <c r="G2154" i="2"/>
  <c r="G2155" i="2"/>
  <c r="G2156" i="2"/>
  <c r="G2157" i="2"/>
  <c r="G2158" i="2"/>
  <c r="G2159" i="2"/>
  <c r="G2160" i="2"/>
  <c r="G2161" i="2"/>
  <c r="G2162" i="2"/>
  <c r="G2163" i="2"/>
  <c r="G2164" i="2"/>
  <c r="G2165" i="2"/>
  <c r="G2166" i="2"/>
  <c r="G2167" i="2"/>
  <c r="G2168" i="2"/>
  <c r="G2169" i="2"/>
  <c r="G2170" i="2"/>
  <c r="G2171" i="2"/>
  <c r="G2172" i="2"/>
  <c r="G2173" i="2"/>
  <c r="G2174" i="2"/>
  <c r="G2175" i="2"/>
  <c r="G2176" i="2"/>
  <c r="G2177" i="2"/>
  <c r="G2178" i="2"/>
  <c r="G2179" i="2"/>
  <c r="G2180" i="2"/>
  <c r="G2181" i="2"/>
  <c r="G2182" i="2"/>
  <c r="G2183" i="2"/>
  <c r="G2184" i="2"/>
  <c r="G2185" i="2"/>
  <c r="G2186" i="2"/>
  <c r="G2187" i="2"/>
  <c r="G2188" i="2"/>
  <c r="G2189" i="2"/>
  <c r="G2190" i="2"/>
  <c r="G2191" i="2"/>
  <c r="G2192" i="2"/>
  <c r="G2193" i="2"/>
  <c r="G2194" i="2"/>
  <c r="G2195" i="2"/>
  <c r="G2196" i="2"/>
  <c r="G2197" i="2"/>
  <c r="G2198" i="2"/>
  <c r="G2199" i="2"/>
  <c r="G2200" i="2"/>
  <c r="G2201" i="2"/>
  <c r="G2202" i="2"/>
  <c r="G2203" i="2"/>
  <c r="G2204" i="2"/>
  <c r="G2205" i="2"/>
  <c r="G2206" i="2"/>
  <c r="G2207" i="2"/>
  <c r="G2208" i="2"/>
  <c r="G2209" i="2"/>
  <c r="G2210" i="2"/>
  <c r="G2211" i="2"/>
  <c r="G2212" i="2"/>
  <c r="G2213" i="2"/>
  <c r="G2214" i="2"/>
  <c r="G2215" i="2"/>
  <c r="G2216" i="2"/>
  <c r="G2217" i="2"/>
  <c r="G2218" i="2"/>
  <c r="G2219" i="2"/>
  <c r="G2220" i="2"/>
  <c r="G2221" i="2"/>
  <c r="G2222" i="2"/>
  <c r="G2223" i="2"/>
  <c r="G2224" i="2"/>
  <c r="G2225" i="2"/>
  <c r="G2226" i="2"/>
  <c r="G2227" i="2"/>
  <c r="G2228" i="2"/>
  <c r="G2229" i="2"/>
  <c r="G2230" i="2"/>
  <c r="G2231" i="2"/>
  <c r="G2232" i="2"/>
  <c r="G2233" i="2"/>
  <c r="G2234" i="2"/>
  <c r="G2235" i="2"/>
  <c r="G2236" i="2"/>
  <c r="G2237" i="2"/>
  <c r="G2238" i="2"/>
  <c r="G2239" i="2"/>
  <c r="G2240" i="2"/>
  <c r="G2241" i="2"/>
  <c r="G2242" i="2"/>
  <c r="G2243" i="2"/>
  <c r="G2244" i="2"/>
  <c r="G2245" i="2"/>
  <c r="G2246" i="2"/>
  <c r="G2247" i="2"/>
  <c r="G2248" i="2"/>
  <c r="G2249" i="2"/>
  <c r="G2250" i="2"/>
  <c r="G2251" i="2"/>
  <c r="G2252" i="2"/>
  <c r="G2253" i="2"/>
  <c r="G2254" i="2"/>
  <c r="G2255" i="2"/>
  <c r="G2256" i="2"/>
  <c r="G2257" i="2"/>
  <c r="G2258" i="2"/>
  <c r="G2259" i="2"/>
  <c r="G2260" i="2"/>
  <c r="G2261" i="2"/>
  <c r="G2262" i="2"/>
  <c r="G2263" i="2"/>
  <c r="G2264" i="2"/>
  <c r="G2265" i="2"/>
  <c r="G2266" i="2"/>
  <c r="G2267" i="2"/>
  <c r="G2268" i="2"/>
  <c r="G2269" i="2"/>
  <c r="G2270" i="2"/>
  <c r="G2271" i="2"/>
  <c r="G2272" i="2"/>
  <c r="G2273" i="2"/>
  <c r="G2274" i="2"/>
  <c r="G2275" i="2"/>
  <c r="G2276" i="2"/>
  <c r="G2277" i="2"/>
  <c r="G2278" i="2"/>
  <c r="G2279" i="2"/>
  <c r="G2280" i="2"/>
  <c r="G2281" i="2"/>
  <c r="G2282" i="2"/>
  <c r="G2283" i="2"/>
  <c r="G2284" i="2"/>
  <c r="G2285" i="2"/>
  <c r="G2286" i="2"/>
  <c r="G2287" i="2"/>
  <c r="G2288" i="2"/>
  <c r="G2289" i="2"/>
  <c r="G2290" i="2"/>
  <c r="G2291" i="2"/>
  <c r="G2292" i="2"/>
  <c r="G2293" i="2"/>
  <c r="G2294" i="2"/>
  <c r="G2295" i="2"/>
  <c r="G2296" i="2"/>
  <c r="G2297" i="2"/>
  <c r="G2298" i="2"/>
  <c r="G2299" i="2"/>
  <c r="G2300" i="2"/>
  <c r="G2301" i="2"/>
  <c r="G2302" i="2"/>
  <c r="G2303" i="2"/>
  <c r="G2304" i="2"/>
  <c r="G2305" i="2"/>
  <c r="G2306" i="2"/>
  <c r="G2307" i="2"/>
  <c r="G2308" i="2"/>
  <c r="G2309" i="2"/>
  <c r="G2310" i="2"/>
  <c r="G2311" i="2"/>
  <c r="G2312" i="2"/>
  <c r="G2313" i="2"/>
  <c r="G2314" i="2"/>
  <c r="G2315" i="2"/>
  <c r="G2316" i="2"/>
  <c r="G2317" i="2"/>
  <c r="G2318" i="2"/>
  <c r="G2319" i="2"/>
  <c r="G2320" i="2"/>
  <c r="G2321" i="2"/>
  <c r="G2322" i="2"/>
  <c r="G2323" i="2"/>
  <c r="G2324" i="2"/>
  <c r="G2325" i="2"/>
  <c r="G2326" i="2"/>
  <c r="G2327" i="2"/>
  <c r="G2328" i="2"/>
  <c r="G2329" i="2"/>
  <c r="G2330" i="2"/>
  <c r="G2331" i="2"/>
  <c r="G2332" i="2"/>
  <c r="G2333" i="2"/>
  <c r="G2334" i="2"/>
  <c r="G2335" i="2"/>
  <c r="G2336" i="2"/>
  <c r="G2337" i="2"/>
  <c r="G2338" i="2"/>
  <c r="G2339" i="2"/>
  <c r="G2340" i="2"/>
  <c r="G2341" i="2"/>
  <c r="G2342" i="2"/>
  <c r="G2343" i="2"/>
  <c r="G2344" i="2"/>
  <c r="G2345" i="2"/>
  <c r="G2346" i="2"/>
  <c r="G2347" i="2"/>
  <c r="G2348" i="2"/>
  <c r="G2349" i="2"/>
  <c r="G2350" i="2"/>
  <c r="G2351" i="2"/>
  <c r="G2352" i="2"/>
  <c r="G2353" i="2"/>
  <c r="G2354" i="2"/>
  <c r="G2355" i="2"/>
  <c r="G2356" i="2"/>
  <c r="G2357" i="2"/>
  <c r="G2358" i="2"/>
  <c r="G2359" i="2"/>
  <c r="G2360" i="2"/>
  <c r="G2361" i="2"/>
  <c r="G2362" i="2"/>
  <c r="G2363" i="2"/>
  <c r="G2364" i="2"/>
  <c r="G2365" i="2"/>
  <c r="G2366" i="2"/>
  <c r="G2367" i="2"/>
  <c r="G2368" i="2"/>
  <c r="G2369" i="2"/>
  <c r="G2370" i="2"/>
  <c r="G2371" i="2"/>
  <c r="G2372" i="2"/>
  <c r="G2373" i="2"/>
  <c r="G2374" i="2"/>
  <c r="G2375" i="2"/>
  <c r="G2376" i="2"/>
  <c r="G2377" i="2"/>
  <c r="G2378" i="2"/>
  <c r="G2379" i="2"/>
  <c r="G2380" i="2"/>
  <c r="G2381" i="2"/>
  <c r="G2382" i="2"/>
  <c r="G2383" i="2"/>
  <c r="G2384" i="2"/>
  <c r="G2385" i="2"/>
  <c r="G2386" i="2"/>
  <c r="G2387" i="2"/>
  <c r="G2388" i="2"/>
  <c r="G2389" i="2"/>
  <c r="G2390" i="2"/>
  <c r="G2391" i="2"/>
  <c r="G2392" i="2"/>
  <c r="G2393" i="2"/>
  <c r="G2394" i="2"/>
  <c r="G2395" i="2"/>
  <c r="G2396" i="2"/>
  <c r="G2397" i="2"/>
  <c r="G2398" i="2"/>
  <c r="G2399" i="2"/>
  <c r="G2400" i="2"/>
  <c r="G2401" i="2"/>
  <c r="G2402" i="2"/>
  <c r="G2403" i="2"/>
  <c r="G2404" i="2"/>
  <c r="G2405" i="2"/>
  <c r="G2406" i="2"/>
  <c r="G2407" i="2"/>
  <c r="G2408" i="2"/>
  <c r="G2409" i="2"/>
  <c r="G2410" i="2"/>
  <c r="G2411" i="2"/>
  <c r="G2412" i="2"/>
  <c r="G2413" i="2"/>
  <c r="G2414" i="2"/>
  <c r="G2415" i="2"/>
  <c r="G2416" i="2"/>
  <c r="G2417" i="2"/>
  <c r="G2418" i="2"/>
  <c r="G2419" i="2"/>
  <c r="G2420" i="2"/>
  <c r="G2421" i="2"/>
  <c r="G2422" i="2"/>
  <c r="G2423" i="2"/>
  <c r="G2424" i="2"/>
  <c r="G2425" i="2"/>
  <c r="G2426" i="2"/>
  <c r="G2427" i="2"/>
  <c r="G2428" i="2"/>
  <c r="G2429" i="2"/>
  <c r="G2430" i="2"/>
  <c r="G2431" i="2"/>
  <c r="G2432" i="2"/>
  <c r="G2433" i="2"/>
  <c r="G2434" i="2"/>
  <c r="G2435" i="2"/>
  <c r="G2436" i="2"/>
  <c r="G2437" i="2"/>
  <c r="G2438" i="2"/>
  <c r="G2439" i="2"/>
  <c r="G2440" i="2"/>
  <c r="G2441" i="2"/>
  <c r="G2442" i="2"/>
  <c r="G2443" i="2"/>
  <c r="G2444" i="2"/>
  <c r="G2445" i="2"/>
  <c r="G2446" i="2"/>
  <c r="G2447" i="2"/>
  <c r="G2448" i="2"/>
  <c r="G2449" i="2"/>
  <c r="G2450" i="2"/>
  <c r="G2451" i="2"/>
  <c r="G2452" i="2"/>
  <c r="G2453" i="2"/>
  <c r="G2454" i="2"/>
  <c r="G2455" i="2"/>
  <c r="G2456" i="2"/>
  <c r="G2457" i="2"/>
  <c r="G2458" i="2"/>
  <c r="G2459" i="2"/>
  <c r="G2460" i="2"/>
  <c r="G2461" i="2"/>
  <c r="G2462" i="2"/>
  <c r="G2463" i="2"/>
  <c r="G2464" i="2"/>
  <c r="G2465" i="2"/>
  <c r="G2466" i="2"/>
  <c r="G2467" i="2"/>
  <c r="G2468" i="2"/>
  <c r="G2469" i="2"/>
  <c r="G2470" i="2"/>
  <c r="G2471" i="2"/>
  <c r="G2472" i="2"/>
  <c r="G2473" i="2"/>
  <c r="G2474" i="2"/>
  <c r="G2475" i="2"/>
  <c r="G2476" i="2"/>
  <c r="G2477" i="2"/>
  <c r="G2478" i="2"/>
  <c r="G2479" i="2"/>
  <c r="G2480" i="2"/>
  <c r="G2481" i="2"/>
  <c r="G2482" i="2"/>
  <c r="G2483" i="2"/>
  <c r="G2484" i="2"/>
  <c r="G2485" i="2"/>
  <c r="G2486" i="2"/>
  <c r="G2487" i="2"/>
  <c r="G2488" i="2"/>
  <c r="G2489" i="2"/>
  <c r="G2490" i="2"/>
  <c r="G2491" i="2"/>
  <c r="G2492" i="2"/>
  <c r="G2493" i="2"/>
  <c r="G2494" i="2"/>
  <c r="G2495" i="2"/>
  <c r="G2496" i="2"/>
  <c r="G2497" i="2"/>
  <c r="G2498" i="2"/>
  <c r="G2499" i="2"/>
  <c r="G2500" i="2"/>
  <c r="G2501" i="2"/>
  <c r="G2502" i="2"/>
  <c r="G2503" i="2"/>
  <c r="G2504" i="2"/>
  <c r="G2505" i="2"/>
  <c r="G2506" i="2"/>
  <c r="G2507" i="2"/>
  <c r="G2508" i="2"/>
  <c r="G2509" i="2"/>
  <c r="G2510" i="2"/>
  <c r="G2511" i="2"/>
  <c r="G2512" i="2"/>
  <c r="G2513" i="2"/>
  <c r="G2514" i="2"/>
  <c r="G2515" i="2"/>
  <c r="G2516" i="2"/>
  <c r="G2517" i="2"/>
  <c r="G2518" i="2"/>
  <c r="G2519" i="2"/>
  <c r="G2520" i="2"/>
  <c r="G2521" i="2"/>
  <c r="G2522" i="2"/>
  <c r="G2523" i="2"/>
  <c r="G2524" i="2"/>
  <c r="G2525" i="2"/>
  <c r="G2526" i="2"/>
  <c r="G2527" i="2"/>
  <c r="G2528" i="2"/>
  <c r="G2529" i="2"/>
  <c r="G2530" i="2"/>
  <c r="G2531" i="2"/>
  <c r="G2532" i="2"/>
  <c r="G2533" i="2"/>
  <c r="G2534" i="2"/>
  <c r="G2535" i="2"/>
  <c r="G2536" i="2"/>
  <c r="G2537" i="2"/>
  <c r="G2538" i="2"/>
  <c r="G2539" i="2"/>
  <c r="G2540" i="2"/>
  <c r="G2541" i="2"/>
  <c r="G2542" i="2"/>
  <c r="G2543" i="2"/>
  <c r="G2544" i="2"/>
  <c r="G2545" i="2"/>
  <c r="G2546" i="2"/>
  <c r="G2547" i="2"/>
  <c r="G2548" i="2"/>
  <c r="G2549" i="2"/>
  <c r="G2550" i="2"/>
  <c r="G2551" i="2"/>
  <c r="G2552" i="2"/>
  <c r="G2553" i="2"/>
  <c r="G2554" i="2"/>
  <c r="G2555" i="2"/>
  <c r="G2556" i="2"/>
  <c r="G2557" i="2"/>
  <c r="G2558" i="2"/>
  <c r="G2559" i="2"/>
  <c r="G2560" i="2"/>
  <c r="G2561" i="2"/>
  <c r="G2562" i="2"/>
  <c r="G2563" i="2"/>
  <c r="G2564" i="2"/>
  <c r="G2565" i="2"/>
  <c r="G2566" i="2"/>
  <c r="G2567" i="2"/>
  <c r="G2568" i="2"/>
  <c r="G2569" i="2"/>
  <c r="G2570" i="2"/>
  <c r="G2571" i="2"/>
  <c r="G2572" i="2"/>
  <c r="G2573" i="2"/>
  <c r="G2574" i="2"/>
  <c r="G2575" i="2"/>
  <c r="G2576" i="2"/>
  <c r="G2577" i="2"/>
  <c r="G2578" i="2"/>
  <c r="G2579" i="2"/>
  <c r="G2580" i="2"/>
  <c r="G2581" i="2"/>
  <c r="G2582" i="2"/>
  <c r="G2583" i="2"/>
  <c r="G2584" i="2"/>
  <c r="G2585" i="2"/>
  <c r="G2586" i="2"/>
  <c r="G2587" i="2"/>
  <c r="G2588" i="2"/>
  <c r="G2589" i="2"/>
  <c r="G2590" i="2"/>
  <c r="G2591" i="2"/>
  <c r="G2592" i="2"/>
  <c r="G2593" i="2"/>
  <c r="G2594" i="2"/>
  <c r="G2595" i="2"/>
  <c r="G2596" i="2"/>
  <c r="G2597" i="2"/>
  <c r="G2598" i="2"/>
  <c r="G2599" i="2"/>
  <c r="G2600" i="2"/>
  <c r="G2601" i="2"/>
  <c r="G2602" i="2"/>
  <c r="G2603" i="2"/>
  <c r="G2604" i="2"/>
  <c r="G2605" i="2"/>
  <c r="G2606" i="2"/>
  <c r="G2607" i="2"/>
  <c r="G2608" i="2"/>
  <c r="G2609" i="2"/>
  <c r="G2610" i="2"/>
  <c r="G2611" i="2"/>
  <c r="G2612" i="2"/>
  <c r="G2613" i="2"/>
  <c r="G2614" i="2"/>
  <c r="G2615" i="2"/>
  <c r="G2616" i="2"/>
  <c r="G2617" i="2"/>
  <c r="G2618" i="2"/>
  <c r="G2619" i="2"/>
  <c r="G2620" i="2"/>
  <c r="G2621" i="2"/>
  <c r="G2622" i="2"/>
  <c r="G2623" i="2"/>
  <c r="G2624" i="2"/>
  <c r="G2625" i="2"/>
  <c r="G2626" i="2"/>
  <c r="G2627" i="2"/>
  <c r="G2628" i="2"/>
  <c r="G2629" i="2"/>
  <c r="G2630" i="2"/>
  <c r="G2631" i="2"/>
  <c r="G2632" i="2"/>
  <c r="G2633" i="2"/>
  <c r="G2634" i="2"/>
  <c r="G2635" i="2"/>
  <c r="G2636" i="2"/>
  <c r="G2637" i="2"/>
  <c r="G2638" i="2"/>
  <c r="G2639" i="2"/>
  <c r="G2640" i="2"/>
  <c r="G2641" i="2"/>
  <c r="G2642" i="2"/>
  <c r="G2643" i="2"/>
  <c r="G2644" i="2"/>
  <c r="G2645" i="2"/>
  <c r="G2646" i="2"/>
  <c r="G2647" i="2"/>
  <c r="G2648" i="2"/>
  <c r="G2649" i="2"/>
  <c r="G2650" i="2"/>
  <c r="G2651" i="2"/>
  <c r="G2652" i="2"/>
  <c r="G2653" i="2"/>
  <c r="G2654" i="2"/>
  <c r="G2655" i="2"/>
  <c r="G2656" i="2"/>
  <c r="G2657" i="2"/>
  <c r="G2658" i="2"/>
  <c r="G2659" i="2"/>
  <c r="G2660" i="2"/>
  <c r="G2661" i="2"/>
  <c r="G2662" i="2"/>
  <c r="G2663" i="2"/>
  <c r="G2664" i="2"/>
  <c r="G2665" i="2"/>
  <c r="G2666" i="2"/>
  <c r="G2667" i="2"/>
  <c r="G2668" i="2"/>
  <c r="G2669" i="2"/>
  <c r="G2670" i="2"/>
  <c r="G2671" i="2"/>
  <c r="G2672" i="2"/>
  <c r="G2673" i="2"/>
  <c r="G2674" i="2"/>
  <c r="G2675" i="2"/>
  <c r="G2676" i="2"/>
  <c r="G2677" i="2"/>
  <c r="G2678" i="2"/>
  <c r="G2679" i="2"/>
  <c r="G2680" i="2"/>
  <c r="G2681" i="2"/>
  <c r="G2682" i="2"/>
  <c r="G2683" i="2"/>
  <c r="G2684" i="2"/>
  <c r="G2685" i="2"/>
  <c r="G2686" i="2"/>
  <c r="G2687" i="2"/>
  <c r="G2688" i="2"/>
  <c r="G2689" i="2"/>
  <c r="G2690" i="2"/>
  <c r="G2691" i="2"/>
  <c r="G2692" i="2"/>
  <c r="G2693" i="2"/>
  <c r="G2694" i="2"/>
  <c r="G2695" i="2"/>
  <c r="G2696" i="2"/>
  <c r="G2697" i="2"/>
  <c r="G2698" i="2"/>
  <c r="G2699" i="2"/>
  <c r="G2700" i="2"/>
  <c r="G2701" i="2"/>
  <c r="G2702" i="2"/>
  <c r="G2703" i="2"/>
  <c r="G2704" i="2"/>
  <c r="G2705" i="2"/>
  <c r="G2706" i="2"/>
  <c r="G2707" i="2"/>
  <c r="G2708" i="2"/>
  <c r="G2709" i="2"/>
  <c r="G2710" i="2"/>
  <c r="G2711" i="2"/>
  <c r="G2712" i="2"/>
  <c r="G2713" i="2"/>
  <c r="G2714" i="2"/>
  <c r="G2715" i="2"/>
  <c r="G2716" i="2"/>
  <c r="G2717" i="2"/>
  <c r="G2718" i="2"/>
  <c r="G2719" i="2"/>
  <c r="G2720" i="2"/>
  <c r="G2721" i="2"/>
  <c r="G2722" i="2"/>
  <c r="G2723" i="2"/>
  <c r="G2724" i="2"/>
  <c r="G2725" i="2"/>
  <c r="G2726" i="2"/>
  <c r="G2727" i="2"/>
  <c r="G2728" i="2"/>
  <c r="G2729" i="2"/>
  <c r="G2730" i="2"/>
  <c r="G2731" i="2"/>
  <c r="G2732" i="2"/>
  <c r="G2733" i="2"/>
  <c r="G2734" i="2"/>
  <c r="G2735" i="2"/>
  <c r="G2736" i="2"/>
  <c r="G2737" i="2"/>
  <c r="G2738" i="2"/>
  <c r="G2739" i="2"/>
  <c r="G2740" i="2"/>
  <c r="G2741" i="2"/>
  <c r="G2742" i="2"/>
  <c r="G2743" i="2"/>
  <c r="G2744" i="2"/>
  <c r="G2745" i="2"/>
  <c r="G2746" i="2"/>
  <c r="G2747" i="2"/>
  <c r="G2748" i="2"/>
  <c r="G2749" i="2"/>
  <c r="G2750" i="2"/>
  <c r="G2751" i="2"/>
  <c r="G2752" i="2"/>
  <c r="G2753" i="2"/>
  <c r="G2754" i="2"/>
  <c r="G2755" i="2"/>
  <c r="G2756" i="2"/>
  <c r="G2757" i="2"/>
  <c r="G2758" i="2"/>
  <c r="G2759" i="2"/>
  <c r="G2760" i="2"/>
  <c r="G2761" i="2"/>
  <c r="G2762" i="2"/>
  <c r="G2763" i="2"/>
  <c r="G2764" i="2"/>
  <c r="G2765" i="2"/>
  <c r="G2766" i="2"/>
  <c r="G2767" i="2"/>
  <c r="G2768" i="2"/>
  <c r="G2769" i="2"/>
  <c r="G2770" i="2"/>
  <c r="G2771" i="2"/>
  <c r="G2772" i="2"/>
  <c r="G2773" i="2"/>
  <c r="G2774" i="2"/>
  <c r="G2775" i="2"/>
  <c r="G2776" i="2"/>
  <c r="G2777" i="2"/>
  <c r="G2778" i="2"/>
  <c r="G2779" i="2"/>
  <c r="G2780" i="2"/>
  <c r="G2781" i="2"/>
  <c r="G2782" i="2"/>
  <c r="G2783" i="2"/>
  <c r="G2784" i="2"/>
  <c r="G2785" i="2"/>
  <c r="G2786" i="2"/>
  <c r="G2787" i="2"/>
  <c r="G2788" i="2"/>
  <c r="G2789" i="2"/>
  <c r="G2790" i="2"/>
  <c r="G2791" i="2"/>
  <c r="G2792" i="2"/>
  <c r="G2793" i="2"/>
  <c r="G2794" i="2"/>
  <c r="G2795" i="2"/>
  <c r="G2796" i="2"/>
  <c r="G2797" i="2"/>
  <c r="G2798" i="2"/>
  <c r="G2799" i="2"/>
  <c r="G2800" i="2"/>
  <c r="G2801" i="2"/>
  <c r="G2802" i="2"/>
  <c r="G2803" i="2"/>
  <c r="G2804" i="2"/>
  <c r="G2805" i="2"/>
  <c r="G2806" i="2"/>
  <c r="G2807" i="2"/>
  <c r="G2808" i="2"/>
  <c r="G2809" i="2"/>
  <c r="G2810" i="2"/>
  <c r="G2811" i="2"/>
  <c r="G2812" i="2"/>
  <c r="G2813" i="2"/>
  <c r="G2814" i="2"/>
  <c r="G2815" i="2"/>
  <c r="G2816" i="2"/>
  <c r="G2817" i="2"/>
  <c r="G2818" i="2"/>
  <c r="G2819" i="2"/>
  <c r="G2820" i="2"/>
  <c r="G2821" i="2"/>
  <c r="G2822" i="2"/>
  <c r="G2823" i="2"/>
  <c r="G2824" i="2"/>
  <c r="G2825" i="2"/>
  <c r="G2826" i="2"/>
  <c r="G2827" i="2"/>
  <c r="G2828" i="2"/>
  <c r="G2829" i="2"/>
  <c r="G2830" i="2"/>
  <c r="G2831" i="2"/>
  <c r="G2832" i="2"/>
  <c r="G2833" i="2"/>
  <c r="G2834" i="2"/>
  <c r="G2835" i="2"/>
  <c r="G2836" i="2"/>
  <c r="G2837" i="2"/>
  <c r="G2838" i="2"/>
  <c r="G2839" i="2"/>
  <c r="G2840" i="2"/>
  <c r="G2841" i="2"/>
  <c r="G2842" i="2"/>
  <c r="G2843" i="2"/>
  <c r="G2844" i="2"/>
  <c r="G2845" i="2"/>
  <c r="G2846" i="2"/>
  <c r="G2847" i="2"/>
  <c r="G2848" i="2"/>
  <c r="G2849" i="2"/>
  <c r="G2850" i="2"/>
  <c r="G2851" i="2"/>
  <c r="G2852" i="2"/>
  <c r="G2853" i="2"/>
  <c r="G2854" i="2"/>
  <c r="G2855" i="2"/>
  <c r="G2856" i="2"/>
  <c r="G2857" i="2"/>
  <c r="G2858" i="2"/>
  <c r="G2859" i="2"/>
  <c r="G2860" i="2"/>
  <c r="G2861" i="2"/>
  <c r="G2862" i="2"/>
  <c r="G2863" i="2"/>
  <c r="G2864" i="2"/>
  <c r="G2865" i="2"/>
  <c r="G2866" i="2"/>
  <c r="G2867" i="2"/>
  <c r="G2868" i="2"/>
  <c r="G2869" i="2"/>
  <c r="G2870" i="2"/>
  <c r="G2871" i="2"/>
  <c r="G2872" i="2"/>
  <c r="G2873" i="2"/>
  <c r="G2874" i="2"/>
  <c r="G2875" i="2"/>
  <c r="G2876" i="2"/>
  <c r="G2877" i="2"/>
  <c r="G2878" i="2"/>
  <c r="G2879" i="2"/>
  <c r="G2880" i="2"/>
  <c r="G2881" i="2"/>
  <c r="G2882" i="2"/>
  <c r="G2883" i="2"/>
  <c r="G2884" i="2"/>
  <c r="G2885" i="2"/>
  <c r="G2886" i="2"/>
  <c r="G2887" i="2"/>
  <c r="G2888" i="2"/>
  <c r="G2889" i="2"/>
  <c r="G2890" i="2"/>
  <c r="G2891" i="2"/>
  <c r="G2892" i="2"/>
  <c r="G2893" i="2"/>
  <c r="G2894" i="2"/>
  <c r="G2895" i="2"/>
  <c r="G2896" i="2"/>
  <c r="G2897" i="2"/>
  <c r="G2898" i="2"/>
  <c r="G2899" i="2"/>
  <c r="G2900" i="2"/>
  <c r="G2901" i="2"/>
  <c r="G2902" i="2"/>
  <c r="G2903" i="2"/>
  <c r="G2904" i="2"/>
  <c r="G2905" i="2"/>
  <c r="G2906" i="2"/>
  <c r="G2907" i="2"/>
  <c r="G2908" i="2"/>
  <c r="G2909" i="2"/>
  <c r="G2910" i="2"/>
  <c r="G2911" i="2"/>
  <c r="G2912" i="2"/>
  <c r="G2913" i="2"/>
  <c r="G2914" i="2"/>
  <c r="G2915" i="2"/>
  <c r="G2916" i="2"/>
  <c r="G2917" i="2"/>
  <c r="G2918" i="2"/>
  <c r="G2919" i="2"/>
  <c r="G2920" i="2"/>
  <c r="G2921" i="2"/>
  <c r="G2922" i="2"/>
  <c r="G2923" i="2"/>
  <c r="G2924" i="2"/>
  <c r="G2925" i="2"/>
  <c r="G2926" i="2"/>
  <c r="G2927" i="2"/>
  <c r="G2928" i="2"/>
  <c r="G2929" i="2"/>
  <c r="G2930" i="2"/>
  <c r="G2931" i="2"/>
  <c r="G2932" i="2"/>
  <c r="G2933" i="2"/>
  <c r="G2934" i="2"/>
  <c r="G2935" i="2"/>
  <c r="G2936" i="2"/>
  <c r="G2937" i="2"/>
  <c r="G2938" i="2"/>
  <c r="G2939" i="2"/>
  <c r="G2940" i="2"/>
  <c r="G2941" i="2"/>
  <c r="G2942" i="2"/>
  <c r="G2943" i="2"/>
  <c r="G2944" i="2"/>
  <c r="G2945" i="2"/>
  <c r="G2946" i="2"/>
  <c r="G2947" i="2"/>
  <c r="G2948" i="2"/>
  <c r="G2949" i="2"/>
  <c r="G2950" i="2"/>
  <c r="G2951" i="2"/>
  <c r="G2952" i="2"/>
  <c r="G2953" i="2"/>
  <c r="G2954" i="2"/>
  <c r="G2955" i="2"/>
  <c r="G2956" i="2"/>
  <c r="G2957" i="2"/>
  <c r="G2958" i="2"/>
  <c r="G2959" i="2"/>
  <c r="G2960" i="2"/>
  <c r="G2961" i="2"/>
  <c r="G2962" i="2"/>
  <c r="G2963" i="2"/>
  <c r="G2964" i="2"/>
  <c r="G2965" i="2"/>
  <c r="G2966" i="2"/>
  <c r="G2967" i="2"/>
  <c r="G2968" i="2"/>
  <c r="G2969" i="2"/>
  <c r="G2970" i="2"/>
  <c r="G2971" i="2"/>
  <c r="G2972" i="2"/>
  <c r="G2973" i="2"/>
  <c r="G2974" i="2"/>
  <c r="G2975" i="2"/>
  <c r="G2976" i="2"/>
  <c r="G2977" i="2"/>
  <c r="G2978" i="2"/>
  <c r="G2979" i="2"/>
  <c r="G2980" i="2"/>
  <c r="G2981" i="2"/>
  <c r="G2982" i="2"/>
  <c r="G2983" i="2"/>
  <c r="G2984" i="2"/>
  <c r="G2985" i="2"/>
  <c r="G2986" i="2"/>
  <c r="G2987" i="2"/>
  <c r="G2988" i="2"/>
  <c r="G2989" i="2"/>
  <c r="G2990" i="2"/>
  <c r="G2991" i="2"/>
  <c r="G2992" i="2"/>
  <c r="G2993" i="2"/>
  <c r="G2994" i="2"/>
  <c r="G2995" i="2"/>
  <c r="G2996" i="2"/>
  <c r="G2997" i="2"/>
  <c r="G2998" i="2"/>
  <c r="G2999" i="2"/>
  <c r="G3000" i="2"/>
  <c r="G3001" i="2"/>
  <c r="G3002" i="2"/>
  <c r="G3003" i="2"/>
  <c r="G3004" i="2"/>
  <c r="G3005" i="2"/>
  <c r="G3006" i="2"/>
  <c r="G3007" i="2"/>
  <c r="G3008" i="2"/>
  <c r="G3009" i="2"/>
  <c r="G3010" i="2"/>
  <c r="G3011" i="2"/>
  <c r="G3012" i="2"/>
  <c r="G3013" i="2"/>
  <c r="G3014" i="2"/>
  <c r="G3015" i="2"/>
  <c r="G3016" i="2"/>
  <c r="G3017" i="2"/>
  <c r="G3018" i="2"/>
  <c r="G3019" i="2"/>
  <c r="G3020" i="2"/>
  <c r="G3021" i="2"/>
  <c r="G3022" i="2"/>
  <c r="G3023" i="2"/>
  <c r="G3024" i="2"/>
  <c r="G3025" i="2"/>
  <c r="G3026" i="2"/>
  <c r="G3027" i="2"/>
  <c r="G3028" i="2"/>
  <c r="G3029" i="2"/>
  <c r="G3030" i="2"/>
  <c r="G3031" i="2"/>
  <c r="G3032" i="2"/>
  <c r="G3033" i="2"/>
  <c r="G3034" i="2"/>
  <c r="G3035" i="2"/>
  <c r="G3036" i="2"/>
  <c r="G3037" i="2"/>
  <c r="G3038" i="2"/>
  <c r="G3039" i="2"/>
  <c r="G3040" i="2"/>
  <c r="G3041" i="2"/>
  <c r="G3042" i="2"/>
  <c r="G3043" i="2"/>
  <c r="G3044" i="2"/>
  <c r="G3045" i="2"/>
  <c r="G3046" i="2"/>
  <c r="G3047" i="2"/>
  <c r="G3048" i="2"/>
  <c r="G3049" i="2"/>
  <c r="G3050" i="2"/>
  <c r="G3051" i="2"/>
  <c r="G3052" i="2"/>
  <c r="G3053" i="2"/>
  <c r="G3054" i="2"/>
  <c r="G3055" i="2"/>
  <c r="G3056" i="2"/>
  <c r="G3057" i="2"/>
  <c r="G3058" i="2"/>
  <c r="G3059" i="2"/>
  <c r="G3060" i="2"/>
  <c r="G3061" i="2"/>
  <c r="G3062" i="2"/>
  <c r="G3063" i="2"/>
  <c r="G3064" i="2"/>
  <c r="G3065" i="2"/>
  <c r="G3066" i="2"/>
  <c r="G3067" i="2"/>
  <c r="G3068" i="2"/>
  <c r="G3069" i="2"/>
  <c r="G3070" i="2"/>
  <c r="G3071" i="2"/>
  <c r="G3072" i="2"/>
  <c r="G3073" i="2"/>
  <c r="G3074" i="2"/>
  <c r="G3075" i="2"/>
  <c r="G3076" i="2"/>
  <c r="G3077" i="2"/>
  <c r="G3078" i="2"/>
  <c r="G3079" i="2"/>
  <c r="G3080" i="2"/>
  <c r="G3081" i="2"/>
  <c r="G3082" i="2"/>
  <c r="G3083" i="2"/>
  <c r="G3084" i="2"/>
  <c r="G3085" i="2"/>
  <c r="G3086" i="2"/>
  <c r="G3087" i="2"/>
  <c r="G3088" i="2"/>
  <c r="G3089" i="2"/>
  <c r="G3090" i="2"/>
  <c r="G3091" i="2"/>
  <c r="G3092" i="2"/>
  <c r="G3093" i="2"/>
  <c r="G3094" i="2"/>
  <c r="G3095" i="2"/>
  <c r="G3096" i="2"/>
  <c r="G3097" i="2"/>
  <c r="G3098" i="2"/>
  <c r="G3099" i="2"/>
  <c r="G3100" i="2"/>
  <c r="G3101" i="2"/>
  <c r="G3102" i="2"/>
  <c r="G3103" i="2"/>
  <c r="G3104" i="2"/>
  <c r="G3105" i="2"/>
  <c r="G3106" i="2"/>
  <c r="G3107" i="2"/>
  <c r="G3108" i="2"/>
  <c r="G3109" i="2"/>
  <c r="G3110" i="2"/>
  <c r="G3111" i="2"/>
  <c r="G3112" i="2"/>
  <c r="G3113" i="2"/>
  <c r="G3114" i="2"/>
  <c r="G3115" i="2"/>
  <c r="G3116" i="2"/>
  <c r="G3117" i="2"/>
  <c r="G3118" i="2"/>
  <c r="G3119" i="2"/>
  <c r="G3120" i="2"/>
  <c r="G3121" i="2"/>
  <c r="G3122" i="2"/>
  <c r="G3123" i="2"/>
  <c r="G3124" i="2"/>
  <c r="G3125" i="2"/>
  <c r="G3126" i="2"/>
  <c r="G3127" i="2"/>
  <c r="G3128" i="2"/>
  <c r="G3129" i="2"/>
  <c r="G3130" i="2"/>
  <c r="G3131" i="2"/>
  <c r="G3132" i="2"/>
  <c r="G3133" i="2"/>
  <c r="G3134" i="2"/>
  <c r="G3135" i="2"/>
  <c r="G3136" i="2"/>
  <c r="G3137" i="2"/>
  <c r="G3138" i="2"/>
  <c r="G3139" i="2"/>
  <c r="G3140" i="2"/>
  <c r="G3141" i="2"/>
  <c r="G3142" i="2"/>
  <c r="G3143" i="2"/>
  <c r="G3144" i="2"/>
  <c r="G3145" i="2"/>
  <c r="G3146" i="2"/>
  <c r="G3147" i="2"/>
  <c r="G3148" i="2"/>
  <c r="G3149" i="2"/>
  <c r="G3150" i="2"/>
  <c r="G3151" i="2"/>
  <c r="G3152" i="2"/>
  <c r="G3153" i="2"/>
  <c r="G3154" i="2"/>
  <c r="G3155" i="2"/>
  <c r="G3156" i="2"/>
  <c r="G3157" i="2"/>
  <c r="G3158" i="2"/>
  <c r="G3159" i="2"/>
  <c r="G3160" i="2"/>
  <c r="G3161" i="2"/>
  <c r="G3162" i="2"/>
  <c r="G3163" i="2"/>
  <c r="G3164" i="2"/>
  <c r="G3165" i="2"/>
  <c r="G3166" i="2"/>
  <c r="G3167" i="2"/>
  <c r="G3168" i="2"/>
  <c r="G3169" i="2"/>
  <c r="G3170" i="2"/>
  <c r="G3171" i="2"/>
  <c r="G3172" i="2"/>
  <c r="G3173" i="2"/>
  <c r="G3174" i="2"/>
  <c r="G3175" i="2"/>
  <c r="G3176" i="2"/>
  <c r="G3177" i="2"/>
  <c r="G3178" i="2"/>
  <c r="G3179" i="2"/>
  <c r="G3180" i="2"/>
  <c r="G3181" i="2"/>
  <c r="G3182" i="2"/>
  <c r="G3183" i="2"/>
  <c r="G3184" i="2"/>
  <c r="G3185" i="2"/>
  <c r="G3186" i="2"/>
  <c r="G3187" i="2"/>
  <c r="G3188" i="2"/>
  <c r="G3189" i="2"/>
  <c r="G3190" i="2"/>
  <c r="G3191" i="2"/>
  <c r="G3192" i="2"/>
  <c r="G3193" i="2"/>
  <c r="G3194" i="2"/>
  <c r="G3195" i="2"/>
  <c r="G3196" i="2"/>
  <c r="G3197" i="2"/>
  <c r="G3198" i="2"/>
  <c r="G3199" i="2"/>
  <c r="G3200" i="2"/>
  <c r="G3201" i="2"/>
  <c r="G3202" i="2"/>
  <c r="G3203" i="2"/>
  <c r="G3204" i="2"/>
  <c r="G3205" i="2"/>
  <c r="G3206" i="2"/>
  <c r="G3207" i="2"/>
  <c r="G3208" i="2"/>
  <c r="G3209" i="2"/>
  <c r="G3210" i="2"/>
  <c r="G3211" i="2"/>
  <c r="G3212" i="2"/>
  <c r="G3213" i="2"/>
  <c r="G3214" i="2"/>
  <c r="G3215" i="2"/>
  <c r="G3216" i="2"/>
  <c r="G3217" i="2"/>
  <c r="G3218" i="2"/>
  <c r="G3219" i="2"/>
  <c r="G3220" i="2"/>
  <c r="G3221" i="2"/>
  <c r="G3222" i="2"/>
  <c r="G3223" i="2"/>
  <c r="G3224" i="2"/>
  <c r="G3225" i="2"/>
  <c r="G3226" i="2"/>
  <c r="G3227" i="2"/>
  <c r="G3228" i="2"/>
  <c r="G3229" i="2"/>
  <c r="G3230" i="2"/>
  <c r="G3231" i="2"/>
  <c r="G3232" i="2"/>
  <c r="G3233" i="2"/>
  <c r="G3234" i="2"/>
  <c r="G3235" i="2"/>
  <c r="G3236" i="2"/>
  <c r="G2" i="2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2" i="1"/>
</calcChain>
</file>

<file path=xl/sharedStrings.xml><?xml version="1.0" encoding="utf-8"?>
<sst xmlns="http://schemas.openxmlformats.org/spreadsheetml/2006/main" count="16814" uniqueCount="4988">
  <si>
    <t>ACCOMACK</t>
  </si>
  <si>
    <t>ADA</t>
  </si>
  <si>
    <t>ADAIR</t>
  </si>
  <si>
    <t>ADAMS</t>
  </si>
  <si>
    <t>AIKEN</t>
  </si>
  <si>
    <t>AITKIN</t>
  </si>
  <si>
    <t>ALACHUA</t>
  </si>
  <si>
    <t>ALAMANCE</t>
  </si>
  <si>
    <t>ALAMEDA</t>
  </si>
  <si>
    <t>ALAMOSA</t>
  </si>
  <si>
    <t>ALBANY</t>
  </si>
  <si>
    <t>ALBEMARLE</t>
  </si>
  <si>
    <t>ALCORN</t>
  </si>
  <si>
    <t>ALEXANDER</t>
  </si>
  <si>
    <t>ALEXANDRIA CITY</t>
  </si>
  <si>
    <t>ALGER</t>
  </si>
  <si>
    <t>ALLEGAN</t>
  </si>
  <si>
    <t>ALLEGANY</t>
  </si>
  <si>
    <t>ALLEGHENY</t>
  </si>
  <si>
    <t>ALLEN</t>
  </si>
  <si>
    <t>ALPENA</t>
  </si>
  <si>
    <t>AMADOR</t>
  </si>
  <si>
    <t>AMELIA</t>
  </si>
  <si>
    <t>ANCHORAGE</t>
  </si>
  <si>
    <t>ANDERSON</t>
  </si>
  <si>
    <t>ANDROSCOGGIN</t>
  </si>
  <si>
    <t>ANGELINA</t>
  </si>
  <si>
    <t>ANNE ARUNDEL</t>
  </si>
  <si>
    <t>ANOKA</t>
  </si>
  <si>
    <t>APPANOOSE</t>
  </si>
  <si>
    <t>APPLING</t>
  </si>
  <si>
    <t>APPOMATTOX</t>
  </si>
  <si>
    <t>ARAPAHOE</t>
  </si>
  <si>
    <t>ARKANSAS</t>
  </si>
  <si>
    <t>AROOSTOOK</t>
  </si>
  <si>
    <t>ASCENSION</t>
  </si>
  <si>
    <t>ASHE</t>
  </si>
  <si>
    <t>ASHLAND</t>
  </si>
  <si>
    <t>ASHLEY</t>
  </si>
  <si>
    <t>ASHTABULA</t>
  </si>
  <si>
    <t>ASSUMPTION</t>
  </si>
  <si>
    <t>ATHENS</t>
  </si>
  <si>
    <t>ATLANTIC</t>
  </si>
  <si>
    <t>ATOKA</t>
  </si>
  <si>
    <t>ATTALA</t>
  </si>
  <si>
    <t>AUDRAIN</t>
  </si>
  <si>
    <t>AUGLAIZE</t>
  </si>
  <si>
    <t>AUTAUGA</t>
  </si>
  <si>
    <t>AVOYELLES</t>
  </si>
  <si>
    <t>BAILEY</t>
  </si>
  <si>
    <t>BALDWIN</t>
  </si>
  <si>
    <t>BALLARD</t>
  </si>
  <si>
    <t>BALTIMORE CITY</t>
  </si>
  <si>
    <t>BALTIMORE</t>
  </si>
  <si>
    <t>BANDERA</t>
  </si>
  <si>
    <t>BANNOCK</t>
  </si>
  <si>
    <t>BARBOUR</t>
  </si>
  <si>
    <t>BARNSTABLE</t>
  </si>
  <si>
    <t>BARREN</t>
  </si>
  <si>
    <t>BARRON</t>
  </si>
  <si>
    <t>BARROW</t>
  </si>
  <si>
    <t>BARRY</t>
  </si>
  <si>
    <t>BARTHOLOMEW</t>
  </si>
  <si>
    <t>BARTON</t>
  </si>
  <si>
    <t>BARTOW</t>
  </si>
  <si>
    <t>BAXTER</t>
  </si>
  <si>
    <t>BAY</t>
  </si>
  <si>
    <t>BEAUFORT</t>
  </si>
  <si>
    <t>BEAUREGARD</t>
  </si>
  <si>
    <t>BEAVER</t>
  </si>
  <si>
    <t>BECKER</t>
  </si>
  <si>
    <t>BEDFORD</t>
  </si>
  <si>
    <t>BEE</t>
  </si>
  <si>
    <t>BELL</t>
  </si>
  <si>
    <t>BELMONT</t>
  </si>
  <si>
    <t>BELTRAMI</t>
  </si>
  <si>
    <t>BENT</t>
  </si>
  <si>
    <t>BENTON</t>
  </si>
  <si>
    <t>BERKELEY</t>
  </si>
  <si>
    <t>BERKS</t>
  </si>
  <si>
    <t>BERKSHIRE</t>
  </si>
  <si>
    <t>BERNALILLO</t>
  </si>
  <si>
    <t>BERRIEN</t>
  </si>
  <si>
    <t>BETHEL</t>
  </si>
  <si>
    <t>BEXAR</t>
  </si>
  <si>
    <t>BIBB</t>
  </si>
  <si>
    <t>BIENVILLE</t>
  </si>
  <si>
    <t>BIG HORN</t>
  </si>
  <si>
    <t>BIG STONE</t>
  </si>
  <si>
    <t>BINGHAM</t>
  </si>
  <si>
    <t>BLACK HAWK</t>
  </si>
  <si>
    <t>BLACKFORD</t>
  </si>
  <si>
    <t>BLADEN</t>
  </si>
  <si>
    <t>BLAINE</t>
  </si>
  <si>
    <t>BLAIR</t>
  </si>
  <si>
    <t>BLANCO</t>
  </si>
  <si>
    <t>BLAND</t>
  </si>
  <si>
    <t>BLOUNT</t>
  </si>
  <si>
    <t>BLUE EARTH</t>
  </si>
  <si>
    <t>BOLIVAR</t>
  </si>
  <si>
    <t>BON HOMME</t>
  </si>
  <si>
    <t>BONNER</t>
  </si>
  <si>
    <t>BONNEVILLE</t>
  </si>
  <si>
    <t>BOONE</t>
  </si>
  <si>
    <t>BOSQUE</t>
  </si>
  <si>
    <t>BOSSIER</t>
  </si>
  <si>
    <t>BOTETOURT</t>
  </si>
  <si>
    <t>BOTTINEAU</t>
  </si>
  <si>
    <t>BOULDER</t>
  </si>
  <si>
    <t>BOURBON</t>
  </si>
  <si>
    <t>BOWIE</t>
  </si>
  <si>
    <t>BOX BUTTE</t>
  </si>
  <si>
    <t>BOYD</t>
  </si>
  <si>
    <t>BOYLE</t>
  </si>
  <si>
    <t>BRADFORD</t>
  </si>
  <si>
    <t>BRADLEY</t>
  </si>
  <si>
    <t>BRANCH</t>
  </si>
  <si>
    <t>BRAXTON</t>
  </si>
  <si>
    <t>BRAZORIA</t>
  </si>
  <si>
    <t>BRAZOS</t>
  </si>
  <si>
    <t>BREATHITT</t>
  </si>
  <si>
    <t>BREMER</t>
  </si>
  <si>
    <t>BREVARD</t>
  </si>
  <si>
    <t>BREWSTER</t>
  </si>
  <si>
    <t>BRISTOL</t>
  </si>
  <si>
    <t>BRONX</t>
  </si>
  <si>
    <t>BROOKE</t>
  </si>
  <si>
    <t>BROOKINGS</t>
  </si>
  <si>
    <t>BROOME</t>
  </si>
  <si>
    <t>BROWARD</t>
  </si>
  <si>
    <t>BROWN</t>
  </si>
  <si>
    <t>BRYAN</t>
  </si>
  <si>
    <t>BUCHANAN</t>
  </si>
  <si>
    <t>BUCKS</t>
  </si>
  <si>
    <t>BUENA VISTA</t>
  </si>
  <si>
    <t>BUFFALO</t>
  </si>
  <si>
    <t>BULLITT</t>
  </si>
  <si>
    <t>BULLOCH</t>
  </si>
  <si>
    <t>BUNCOMBE</t>
  </si>
  <si>
    <t>BUREAU</t>
  </si>
  <si>
    <t>BURKE</t>
  </si>
  <si>
    <t>BURLEIGH</t>
  </si>
  <si>
    <t>BURNET</t>
  </si>
  <si>
    <t>BURNETT</t>
  </si>
  <si>
    <t>BUTLER</t>
  </si>
  <si>
    <t>BUTTE</t>
  </si>
  <si>
    <t>CABARRUS</t>
  </si>
  <si>
    <t>CABELL</t>
  </si>
  <si>
    <t>CACHE</t>
  </si>
  <si>
    <t>CADDO</t>
  </si>
  <si>
    <t>CALCASIEU</t>
  </si>
  <si>
    <t>CALDWELL</t>
  </si>
  <si>
    <t>CALHOUN</t>
  </si>
  <si>
    <t>CALLAWAY</t>
  </si>
  <si>
    <t>CALLOWAY</t>
  </si>
  <si>
    <t>CALUMET</t>
  </si>
  <si>
    <t>CAMDEN</t>
  </si>
  <si>
    <t>CAMERON</t>
  </si>
  <si>
    <t>CAMPBELL</t>
  </si>
  <si>
    <t>CANADIAN</t>
  </si>
  <si>
    <t>CANDLER</t>
  </si>
  <si>
    <t>CANYON</t>
  </si>
  <si>
    <t>CAPE GIRARDEAU</t>
  </si>
  <si>
    <t>CARBON</t>
  </si>
  <si>
    <t>CARLISLE</t>
  </si>
  <si>
    <t>CARLTON</t>
  </si>
  <si>
    <t>CARROLL</t>
  </si>
  <si>
    <t>CARSON CITY</t>
  </si>
  <si>
    <t>CARTER</t>
  </si>
  <si>
    <t>CARTERET</t>
  </si>
  <si>
    <t>CASCADE</t>
  </si>
  <si>
    <t>CASEY</t>
  </si>
  <si>
    <t>CASS</t>
  </si>
  <si>
    <t>CATAHOULA</t>
  </si>
  <si>
    <t>CATAWBA</t>
  </si>
  <si>
    <t>CATOOSA</t>
  </si>
  <si>
    <t>CATRON</t>
  </si>
  <si>
    <t>CAYUGA</t>
  </si>
  <si>
    <t>CECIL</t>
  </si>
  <si>
    <t>CENTRE</t>
  </si>
  <si>
    <t>CERRO GORDO</t>
  </si>
  <si>
    <t>CHAFFEE</t>
  </si>
  <si>
    <t>CHAMBERS</t>
  </si>
  <si>
    <t>CHAMPAIGN</t>
  </si>
  <si>
    <t>CHARLES</t>
  </si>
  <si>
    <t>CHARLESTON</t>
  </si>
  <si>
    <t>CHARLOTTE</t>
  </si>
  <si>
    <t>CHATHAM</t>
  </si>
  <si>
    <t>CHATTOOGA</t>
  </si>
  <si>
    <t>CHAUTAUQUA</t>
  </si>
  <si>
    <t>CHAVES</t>
  </si>
  <si>
    <t>CHEATHAM</t>
  </si>
  <si>
    <t>CHEBOYGAN</t>
  </si>
  <si>
    <t>CHELAN</t>
  </si>
  <si>
    <t>CHENANGO</t>
  </si>
  <si>
    <t>CHEROKEE</t>
  </si>
  <si>
    <t>CHERRY</t>
  </si>
  <si>
    <t>CHESTER</t>
  </si>
  <si>
    <t>CHESTERFIELD</t>
  </si>
  <si>
    <t>CHEYENNE</t>
  </si>
  <si>
    <t>CHICKASAW</t>
  </si>
  <si>
    <t>CHICOT</t>
  </si>
  <si>
    <t>CHILTON</t>
  </si>
  <si>
    <t>CHIPPEWA</t>
  </si>
  <si>
    <t>CHISAGO</t>
  </si>
  <si>
    <t>CHITTENDEN</t>
  </si>
  <si>
    <t>CHOCTAW</t>
  </si>
  <si>
    <t>CHRISTIAN</t>
  </si>
  <si>
    <t>CHURCHILL</t>
  </si>
  <si>
    <t>CIALES</t>
  </si>
  <si>
    <t>CITRUS</t>
  </si>
  <si>
    <t>CLACKAMAS</t>
  </si>
  <si>
    <t>CLAIBORNE</t>
  </si>
  <si>
    <t>CLALLAM</t>
  </si>
  <si>
    <t>CLARE</t>
  </si>
  <si>
    <t>CLARION</t>
  </si>
  <si>
    <t>CLARK</t>
  </si>
  <si>
    <t>CLARKE</t>
  </si>
  <si>
    <t>CLAY</t>
  </si>
  <si>
    <t>CLAYTON</t>
  </si>
  <si>
    <t>CLEARFIELD</t>
  </si>
  <si>
    <t>CLEARWATER</t>
  </si>
  <si>
    <t>CLEBURNE</t>
  </si>
  <si>
    <t>CLERMONT</t>
  </si>
  <si>
    <t>CLEVELAND</t>
  </si>
  <si>
    <t>CLIFTON FORGE CITY</t>
  </si>
  <si>
    <t>CLINTON</t>
  </si>
  <si>
    <t>COAHOMA</t>
  </si>
  <si>
    <t>COBB</t>
  </si>
  <si>
    <t>COCHISE</t>
  </si>
  <si>
    <t>COCHRAN</t>
  </si>
  <si>
    <t>COCKE</t>
  </si>
  <si>
    <t>COCONINO</t>
  </si>
  <si>
    <t>CODINGTON</t>
  </si>
  <si>
    <t>COFFEE</t>
  </si>
  <si>
    <t>COLBERT</t>
  </si>
  <si>
    <t>COLE</t>
  </si>
  <si>
    <t>COLES</t>
  </si>
  <si>
    <t>COLLETON</t>
  </si>
  <si>
    <t>COLLIER</t>
  </si>
  <si>
    <t>COLLIN</t>
  </si>
  <si>
    <t>COLONIAL HEIGHTS CITY</t>
  </si>
  <si>
    <t>COLQUITT</t>
  </si>
  <si>
    <t>COLUMBIA</t>
  </si>
  <si>
    <t>COLUMBIANA</t>
  </si>
  <si>
    <t>COMAL</t>
  </si>
  <si>
    <t>COMANCHE</t>
  </si>
  <si>
    <t>CONCORDIA</t>
  </si>
  <si>
    <t>CONTRA COSTA</t>
  </si>
  <si>
    <t>CONWAY</t>
  </si>
  <si>
    <t>COOK</t>
  </si>
  <si>
    <t>COOKE</t>
  </si>
  <si>
    <t>COOS</t>
  </si>
  <si>
    <t>COPIAH</t>
  </si>
  <si>
    <t>CORTLAND</t>
  </si>
  <si>
    <t>CORYELL</t>
  </si>
  <si>
    <t>COSHOCTON</t>
  </si>
  <si>
    <t>COVINGTON</t>
  </si>
  <si>
    <t>COWETA</t>
  </si>
  <si>
    <t>COWLEY</t>
  </si>
  <si>
    <t>CRAIG</t>
  </si>
  <si>
    <t>CRAIGHEAD</t>
  </si>
  <si>
    <t>CRAVEN</t>
  </si>
  <si>
    <t>CRAWFORD</t>
  </si>
  <si>
    <t>CREEK</t>
  </si>
  <si>
    <t>CRENSHAW</t>
  </si>
  <si>
    <t>CRISP</t>
  </si>
  <si>
    <t>CRITTENDEN</t>
  </si>
  <si>
    <t>CROCKETT</t>
  </si>
  <si>
    <t>CROSS</t>
  </si>
  <si>
    <t>CROW WING</t>
  </si>
  <si>
    <t>CULLMAN</t>
  </si>
  <si>
    <t>CULPEPER</t>
  </si>
  <si>
    <t>CUMBERLAND</t>
  </si>
  <si>
    <t>CURRY</t>
  </si>
  <si>
    <t>CUSTER</t>
  </si>
  <si>
    <t>CUYAHOGA</t>
  </si>
  <si>
    <t>DADE</t>
  </si>
  <si>
    <t>DAKOTA</t>
  </si>
  <si>
    <t>DALE</t>
  </si>
  <si>
    <t>DALLAS</t>
  </si>
  <si>
    <t>DANE</t>
  </si>
  <si>
    <t>DANIELS</t>
  </si>
  <si>
    <t>DANVILLE CITY</t>
  </si>
  <si>
    <t>DARKE</t>
  </si>
  <si>
    <t>DARLINGTON</t>
  </si>
  <si>
    <t>DAUPHIN</t>
  </si>
  <si>
    <t>DAVIDSON</t>
  </si>
  <si>
    <t>DAVIESS</t>
  </si>
  <si>
    <t>DAVIS</t>
  </si>
  <si>
    <t>DAVISON</t>
  </si>
  <si>
    <t>DAWSON</t>
  </si>
  <si>
    <t>DE KALB</t>
  </si>
  <si>
    <t>DE SOTO</t>
  </si>
  <si>
    <t>DE WITT</t>
  </si>
  <si>
    <t>DEAF SMITH</t>
  </si>
  <si>
    <t>DEARBORN</t>
  </si>
  <si>
    <t>DECATUR</t>
  </si>
  <si>
    <t>DEER LODGE</t>
  </si>
  <si>
    <t>DEFIANCE</t>
  </si>
  <si>
    <t>DEKALB</t>
  </si>
  <si>
    <t>DELAWARE</t>
  </si>
  <si>
    <t>DELTA</t>
  </si>
  <si>
    <t>DENT</t>
  </si>
  <si>
    <t>DENTON</t>
  </si>
  <si>
    <t>DENVER</t>
  </si>
  <si>
    <t>DES MOINES</t>
  </si>
  <si>
    <t>DESCHUTES</t>
  </si>
  <si>
    <t>DESHA</t>
  </si>
  <si>
    <t>DEWITT</t>
  </si>
  <si>
    <t>DICKENSON</t>
  </si>
  <si>
    <t>DICKINSON</t>
  </si>
  <si>
    <t>DICKSON</t>
  </si>
  <si>
    <t>DILLON</t>
  </si>
  <si>
    <t>DISTRICT OF COLUMBIA</t>
  </si>
  <si>
    <t>DODDRIDGE</t>
  </si>
  <si>
    <t>DODGE</t>
  </si>
  <si>
    <t>DONA ANA</t>
  </si>
  <si>
    <t>DOOLY</t>
  </si>
  <si>
    <t>DOOR</t>
  </si>
  <si>
    <t>DORCHESTER</t>
  </si>
  <si>
    <t>DOUGHERTY</t>
  </si>
  <si>
    <t>DOUGLAS</t>
  </si>
  <si>
    <t>DREW</t>
  </si>
  <si>
    <t>DU PAGE</t>
  </si>
  <si>
    <t>DUBOIS</t>
  </si>
  <si>
    <t>DUBUQUE</t>
  </si>
  <si>
    <t>DUNKLIN</t>
  </si>
  <si>
    <t>DUNN</t>
  </si>
  <si>
    <t>DURHAM</t>
  </si>
  <si>
    <t>DUTCHESS</t>
  </si>
  <si>
    <t>DUVAL</t>
  </si>
  <si>
    <t>DYER</t>
  </si>
  <si>
    <t>EARLY</t>
  </si>
  <si>
    <t>EAST BATON ROUGE</t>
  </si>
  <si>
    <t>EAST CARROLL</t>
  </si>
  <si>
    <t>EASTLAND</t>
  </si>
  <si>
    <t>EATON</t>
  </si>
  <si>
    <t>EAU CLAIRE</t>
  </si>
  <si>
    <t>ECTOR</t>
  </si>
  <si>
    <t>EDDY</t>
  </si>
  <si>
    <t>EDGAR</t>
  </si>
  <si>
    <t>EDGECOMBE</t>
  </si>
  <si>
    <t>EDMONSON</t>
  </si>
  <si>
    <t>EDWARDS</t>
  </si>
  <si>
    <t>EFFINGHAM</t>
  </si>
  <si>
    <t>EL PASO</t>
  </si>
  <si>
    <t>ELBERT</t>
  </si>
  <si>
    <t>ELK</t>
  </si>
  <si>
    <t>ELKHART</t>
  </si>
  <si>
    <t>ELKO</t>
  </si>
  <si>
    <t>ELLIS</t>
  </si>
  <si>
    <t>ELMORE</t>
  </si>
  <si>
    <t>EMMET</t>
  </si>
  <si>
    <t>EMPORIA CITY</t>
  </si>
  <si>
    <t>ERATH</t>
  </si>
  <si>
    <t>ERIE</t>
  </si>
  <si>
    <t>ESCAMBIA</t>
  </si>
  <si>
    <t>ESSEX</t>
  </si>
  <si>
    <t>ESTILL</t>
  </si>
  <si>
    <t>ETOWAH</t>
  </si>
  <si>
    <t>EVANGELINE</t>
  </si>
  <si>
    <t>EVANS</t>
  </si>
  <si>
    <t>FAIRBANKS NORTH STAR</t>
  </si>
  <si>
    <t>FAIRFAX CITY</t>
  </si>
  <si>
    <t>FAIRFAX</t>
  </si>
  <si>
    <t>FAIRFIELD</t>
  </si>
  <si>
    <t>FANNIN</t>
  </si>
  <si>
    <t>FARIBAULT</t>
  </si>
  <si>
    <t>FAULKNER</t>
  </si>
  <si>
    <t>FAUQUIER</t>
  </si>
  <si>
    <t>FAYETTE</t>
  </si>
  <si>
    <t>FENTRESS</t>
  </si>
  <si>
    <t>FERRY</t>
  </si>
  <si>
    <t>FILLMORE</t>
  </si>
  <si>
    <t>FINNEY</t>
  </si>
  <si>
    <t>FLATHEAD</t>
  </si>
  <si>
    <t>FLEMING</t>
  </si>
  <si>
    <t>FLORENCE</t>
  </si>
  <si>
    <t>FLOYD</t>
  </si>
  <si>
    <t>FOND DU LAC</t>
  </si>
  <si>
    <t>FORD</t>
  </si>
  <si>
    <t>FOREST</t>
  </si>
  <si>
    <t>FORREST</t>
  </si>
  <si>
    <t>FORSYTH</t>
  </si>
  <si>
    <t>FORT BEND</t>
  </si>
  <si>
    <t>FOUNTAIN</t>
  </si>
  <si>
    <t>FRANKLIN</t>
  </si>
  <si>
    <t>FREDERICK</t>
  </si>
  <si>
    <t>FREEBORN</t>
  </si>
  <si>
    <t>FREESTONE</t>
  </si>
  <si>
    <t>FREMONT</t>
  </si>
  <si>
    <t>FRESNO</t>
  </si>
  <si>
    <t>FULTON</t>
  </si>
  <si>
    <t>GAGE</t>
  </si>
  <si>
    <t>GALLATIN</t>
  </si>
  <si>
    <t>GALLIA</t>
  </si>
  <si>
    <t>GALVESTON</t>
  </si>
  <si>
    <t>GARFIELD</t>
  </si>
  <si>
    <t>GARLAND</t>
  </si>
  <si>
    <t>GASTON</t>
  </si>
  <si>
    <t>GEARY</t>
  </si>
  <si>
    <t>GEAUGA</t>
  </si>
  <si>
    <t>GENESEE</t>
  </si>
  <si>
    <t>GENEVA</t>
  </si>
  <si>
    <t>GEORGE</t>
  </si>
  <si>
    <t>GIBSON</t>
  </si>
  <si>
    <t>GILA</t>
  </si>
  <si>
    <t>GILCHRIST</t>
  </si>
  <si>
    <t>GILES</t>
  </si>
  <si>
    <t>GLACIER</t>
  </si>
  <si>
    <t>GLADES</t>
  </si>
  <si>
    <t>GLENN</t>
  </si>
  <si>
    <t>GLOUCESTER</t>
  </si>
  <si>
    <t>GLYNN</t>
  </si>
  <si>
    <t>GOODHUE</t>
  </si>
  <si>
    <t>GOODING</t>
  </si>
  <si>
    <t>GORDON</t>
  </si>
  <si>
    <t>GRADY</t>
  </si>
  <si>
    <t>GRAHAM</t>
  </si>
  <si>
    <t>GRAND FORKS</t>
  </si>
  <si>
    <t>GRAND TRAVERSE</t>
  </si>
  <si>
    <t>GRANT</t>
  </si>
  <si>
    <t>GRATIOT</t>
  </si>
  <si>
    <t>GRAVES</t>
  </si>
  <si>
    <t>GRAYS HARBOR</t>
  </si>
  <si>
    <t>GRAYSON</t>
  </si>
  <si>
    <t>GREELEY</t>
  </si>
  <si>
    <t>GREEN LAKE</t>
  </si>
  <si>
    <t>GREEN</t>
  </si>
  <si>
    <t>GREENBRIER</t>
  </si>
  <si>
    <t>GREENE</t>
  </si>
  <si>
    <t>GREENUP</t>
  </si>
  <si>
    <t>GREENVILLE</t>
  </si>
  <si>
    <t>GREENWOOD</t>
  </si>
  <si>
    <t>GREGG</t>
  </si>
  <si>
    <t>GRENADA</t>
  </si>
  <si>
    <t>GRUNDY</t>
  </si>
  <si>
    <t>GUADALUPE</t>
  </si>
  <si>
    <t>GUAM</t>
  </si>
  <si>
    <t>GUERNSEY</t>
  </si>
  <si>
    <t>GUILFORD</t>
  </si>
  <si>
    <t>GULF</t>
  </si>
  <si>
    <t>GUNNISON</t>
  </si>
  <si>
    <t>GWINNETT</t>
  </si>
  <si>
    <t>HABERSHAM</t>
  </si>
  <si>
    <t>HALE</t>
  </si>
  <si>
    <t>HALL</t>
  </si>
  <si>
    <t>HAMBLEN</t>
  </si>
  <si>
    <t>HAMILTON</t>
  </si>
  <si>
    <t>HAMPDEN</t>
  </si>
  <si>
    <t>HAMPSHIRE</t>
  </si>
  <si>
    <t>HAMPTON CITY</t>
  </si>
  <si>
    <t>HANCOCK</t>
  </si>
  <si>
    <t>HANOVER</t>
  </si>
  <si>
    <t>HARALSON</t>
  </si>
  <si>
    <t>HARDEMAN</t>
  </si>
  <si>
    <t>HARDIN</t>
  </si>
  <si>
    <t>HARFORD</t>
  </si>
  <si>
    <t>HARLAN</t>
  </si>
  <si>
    <t>HARRIS</t>
  </si>
  <si>
    <t>HARRISON</t>
  </si>
  <si>
    <t>HART</t>
  </si>
  <si>
    <t>HARTFORD</t>
  </si>
  <si>
    <t>HAWKINS</t>
  </si>
  <si>
    <t>HAYWOOD</t>
  </si>
  <si>
    <t>HEMPSTEAD</t>
  </si>
  <si>
    <t>HENDERSON</t>
  </si>
  <si>
    <t>HENDRICKS</t>
  </si>
  <si>
    <t>HENDRY</t>
  </si>
  <si>
    <t>HENNEPIN</t>
  </si>
  <si>
    <t>HENRY</t>
  </si>
  <si>
    <t>HERKIMER</t>
  </si>
  <si>
    <t>HERNANDO</t>
  </si>
  <si>
    <t>HICKMAN</t>
  </si>
  <si>
    <t>HICKORY</t>
  </si>
  <si>
    <t>HIDALGO</t>
  </si>
  <si>
    <t>HIGHLAND</t>
  </si>
  <si>
    <t>HIGHLANDS</t>
  </si>
  <si>
    <t>HILL</t>
  </si>
  <si>
    <t>HILLSBOROUGH</t>
  </si>
  <si>
    <t>HILLSDALE</t>
  </si>
  <si>
    <t>HINDS</t>
  </si>
  <si>
    <t>HOCKING</t>
  </si>
  <si>
    <t>HOKE</t>
  </si>
  <si>
    <t>HOLMES</t>
  </si>
  <si>
    <t>HOLT</t>
  </si>
  <si>
    <t>HONOLULU</t>
  </si>
  <si>
    <t>HOOD RIVER</t>
  </si>
  <si>
    <t>HOPKINS</t>
  </si>
  <si>
    <t>HORRY</t>
  </si>
  <si>
    <t>HOT SPRING</t>
  </si>
  <si>
    <t>HOUGHTON</t>
  </si>
  <si>
    <t>HOUSTON</t>
  </si>
  <si>
    <t>HOWARD</t>
  </si>
  <si>
    <t>HOWELL</t>
  </si>
  <si>
    <t>HUDSON</t>
  </si>
  <si>
    <t>HUERFANO</t>
  </si>
  <si>
    <t>HUMACAO</t>
  </si>
  <si>
    <t>HUMBOLDT</t>
  </si>
  <si>
    <t>HUMPHREYS</t>
  </si>
  <si>
    <t>HUNT</t>
  </si>
  <si>
    <t>HUNTINGTON</t>
  </si>
  <si>
    <t>HURON</t>
  </si>
  <si>
    <t>IBERIA</t>
  </si>
  <si>
    <t>IBERVILLE</t>
  </si>
  <si>
    <t>IDA</t>
  </si>
  <si>
    <t>IDAHO</t>
  </si>
  <si>
    <t>IMPERIAL</t>
  </si>
  <si>
    <t>INDEPENDENCE</t>
  </si>
  <si>
    <t>INDIAN RIVER</t>
  </si>
  <si>
    <t>INDIANA</t>
  </si>
  <si>
    <t>INGHAM</t>
  </si>
  <si>
    <t>IONIA</t>
  </si>
  <si>
    <t>IOSCO</t>
  </si>
  <si>
    <t>IOWA</t>
  </si>
  <si>
    <t>IREDELL</t>
  </si>
  <si>
    <t>IRON</t>
  </si>
  <si>
    <t>IROQUOIS</t>
  </si>
  <si>
    <t>ISABELA</t>
  </si>
  <si>
    <t>ISABELLA</t>
  </si>
  <si>
    <t>ISANTI</t>
  </si>
  <si>
    <t>ISLAND</t>
  </si>
  <si>
    <t>ISLE OF WIGHT</t>
  </si>
  <si>
    <t>ITASCA</t>
  </si>
  <si>
    <t>ITAWAMBA</t>
  </si>
  <si>
    <t>JACKSON</t>
  </si>
  <si>
    <t>JASPER</t>
  </si>
  <si>
    <t>JAY</t>
  </si>
  <si>
    <t>JEFF DAVIS</t>
  </si>
  <si>
    <t>JEFFERSON DAVIS</t>
  </si>
  <si>
    <t>JEFFERSON</t>
  </si>
  <si>
    <t>JENNINGS</t>
  </si>
  <si>
    <t>JERSEY</t>
  </si>
  <si>
    <t>JESSAMINE</t>
  </si>
  <si>
    <t>JIM WELLS</t>
  </si>
  <si>
    <t>JO DAVIESS</t>
  </si>
  <si>
    <t>JOHNSON</t>
  </si>
  <si>
    <t>JOHNSTON</t>
  </si>
  <si>
    <t>JONES</t>
  </si>
  <si>
    <t>JOSEPHINE</t>
  </si>
  <si>
    <t>JUAB</t>
  </si>
  <si>
    <t>JUNEAU</t>
  </si>
  <si>
    <t>JUNIATA</t>
  </si>
  <si>
    <t>KALAMAZOO</t>
  </si>
  <si>
    <t>KANABEC</t>
  </si>
  <si>
    <t>KANAWHA</t>
  </si>
  <si>
    <t>KANDIYOHI</t>
  </si>
  <si>
    <t>KANE</t>
  </si>
  <si>
    <t>KANKAKEE</t>
  </si>
  <si>
    <t>KAUFMAN</t>
  </si>
  <si>
    <t>KAY</t>
  </si>
  <si>
    <t>KEARNY</t>
  </si>
  <si>
    <t>KEMPER</t>
  </si>
  <si>
    <t>KENAI PENINSULA</t>
  </si>
  <si>
    <t>KENDALL</t>
  </si>
  <si>
    <t>KENNEBEC</t>
  </si>
  <si>
    <t>KENOSHA</t>
  </si>
  <si>
    <t>KENT</t>
  </si>
  <si>
    <t>KENTON</t>
  </si>
  <si>
    <t>KERN</t>
  </si>
  <si>
    <t>KERSHAW</t>
  </si>
  <si>
    <t>KETCHIKAN GATEWAY</t>
  </si>
  <si>
    <t>KING</t>
  </si>
  <si>
    <t>KINGS</t>
  </si>
  <si>
    <t>KITSAP</t>
  </si>
  <si>
    <t>KLAMATH</t>
  </si>
  <si>
    <t>KLEBERG</t>
  </si>
  <si>
    <t>KNOTT</t>
  </si>
  <si>
    <t>KNOX</t>
  </si>
  <si>
    <t>KODIAK ISLAND</t>
  </si>
  <si>
    <t>KOOCHICHING</t>
  </si>
  <si>
    <t>KOOTENAI</t>
  </si>
  <si>
    <t>KOSCIUSKO</t>
  </si>
  <si>
    <t>LA CROSSE</t>
  </si>
  <si>
    <t>LA PLATA</t>
  </si>
  <si>
    <t>LA PORTE</t>
  </si>
  <si>
    <t>LA SALLE</t>
  </si>
  <si>
    <t>LABETTE</t>
  </si>
  <si>
    <t>LACKAWANNA</t>
  </si>
  <si>
    <t>LACLEDE</t>
  </si>
  <si>
    <t>LAFAYETTE</t>
  </si>
  <si>
    <t>LAFOURCHE</t>
  </si>
  <si>
    <t>LAGRANGE</t>
  </si>
  <si>
    <t>LAKE</t>
  </si>
  <si>
    <t>LAMAR</t>
  </si>
  <si>
    <t>LAMPASAS</t>
  </si>
  <si>
    <t>LANCASTER</t>
  </si>
  <si>
    <t>LANE</t>
  </si>
  <si>
    <t>LANGLADE</t>
  </si>
  <si>
    <t>LAPEER</t>
  </si>
  <si>
    <t>LARAMIE</t>
  </si>
  <si>
    <t>LARIMER</t>
  </si>
  <si>
    <t>LARUE</t>
  </si>
  <si>
    <t>LASSEN</t>
  </si>
  <si>
    <t>LAUDERDALE</t>
  </si>
  <si>
    <t>LAUREL</t>
  </si>
  <si>
    <t>LAURENS</t>
  </si>
  <si>
    <t>LAWRENCE</t>
  </si>
  <si>
    <t>LE FLORE</t>
  </si>
  <si>
    <t>LE SUEUR</t>
  </si>
  <si>
    <t>LEA</t>
  </si>
  <si>
    <t>LEAKE</t>
  </si>
  <si>
    <t>LEAVENWORTH</t>
  </si>
  <si>
    <t>LEBANON</t>
  </si>
  <si>
    <t>LEE</t>
  </si>
  <si>
    <t>LEFLORE</t>
  </si>
  <si>
    <t>LEHIGH</t>
  </si>
  <si>
    <t>LENAWEE</t>
  </si>
  <si>
    <t>LEON</t>
  </si>
  <si>
    <t>LESLIE</t>
  </si>
  <si>
    <t>LETCHER</t>
  </si>
  <si>
    <t>LEVY</t>
  </si>
  <si>
    <t>LEWIS AND CLARK</t>
  </si>
  <si>
    <t>LEWIS</t>
  </si>
  <si>
    <t>LEXINGTON</t>
  </si>
  <si>
    <t>LIBERTY</t>
  </si>
  <si>
    <t>LICKING</t>
  </si>
  <si>
    <t>LIMESTONE</t>
  </si>
  <si>
    <t>LINCOLN</t>
  </si>
  <si>
    <t>LINN</t>
  </si>
  <si>
    <t>LITCHFIELD</t>
  </si>
  <si>
    <t>LITTLE RIVER</t>
  </si>
  <si>
    <t>LIVINGSTON</t>
  </si>
  <si>
    <t>LOGAN</t>
  </si>
  <si>
    <t>LONG</t>
  </si>
  <si>
    <t>LONOKE</t>
  </si>
  <si>
    <t>LORAIN</t>
  </si>
  <si>
    <t>LOS ALAMOS</t>
  </si>
  <si>
    <t>LOS ANGELES</t>
  </si>
  <si>
    <t>LOUDON</t>
  </si>
  <si>
    <t>LOUDOUN</t>
  </si>
  <si>
    <t>LOWNDES</t>
  </si>
  <si>
    <t>LUBBOCK</t>
  </si>
  <si>
    <t>LUCAS</t>
  </si>
  <si>
    <t>LUCE</t>
  </si>
  <si>
    <t>LUMPKIN</t>
  </si>
  <si>
    <t>LUNA</t>
  </si>
  <si>
    <t>LUZERNE</t>
  </si>
  <si>
    <t>LYCOMING</t>
  </si>
  <si>
    <t>LYNCHBURG CITY</t>
  </si>
  <si>
    <t>LYON</t>
  </si>
  <si>
    <t>MACKINAC</t>
  </si>
  <si>
    <t>MACOMB</t>
  </si>
  <si>
    <t>MACON</t>
  </si>
  <si>
    <t>MACOUPIN</t>
  </si>
  <si>
    <t>MADISON</t>
  </si>
  <si>
    <t>MAGOFFIN</t>
  </si>
  <si>
    <t>MAHONING</t>
  </si>
  <si>
    <t>MALHEUR</t>
  </si>
  <si>
    <t>MANASSAS CITY</t>
  </si>
  <si>
    <t>MANASSAS PARK CITY</t>
  </si>
  <si>
    <t>MANATEE</t>
  </si>
  <si>
    <t>MANISTEE</t>
  </si>
  <si>
    <t>MANITOWOC</t>
  </si>
  <si>
    <t>MARATHON</t>
  </si>
  <si>
    <t>MARENGO</t>
  </si>
  <si>
    <t>MARICOPA</t>
  </si>
  <si>
    <t>MARINETTE</t>
  </si>
  <si>
    <t>MARION</t>
  </si>
  <si>
    <t>MARLBORO</t>
  </si>
  <si>
    <t>MARQUETTE</t>
  </si>
  <si>
    <t>MARSHALL</t>
  </si>
  <si>
    <t>MARTIN</t>
  </si>
  <si>
    <t>MARTINSVILLE CITY</t>
  </si>
  <si>
    <t>MASON</t>
  </si>
  <si>
    <t>MASSAC</t>
  </si>
  <si>
    <t>MATAGORDA</t>
  </si>
  <si>
    <t>MATANUSKA SUSITNA</t>
  </si>
  <si>
    <t>MAURY</t>
  </si>
  <si>
    <t>MAVERICK</t>
  </si>
  <si>
    <t>MAYES</t>
  </si>
  <si>
    <t>MCCRACKEN</t>
  </si>
  <si>
    <t>MCCREARY</t>
  </si>
  <si>
    <t>MCCURTAIN</t>
  </si>
  <si>
    <t>MCDONOUGH</t>
  </si>
  <si>
    <t>MCDOWELL</t>
  </si>
  <si>
    <t>MCDUFFIE</t>
  </si>
  <si>
    <t>MCHENRY</t>
  </si>
  <si>
    <t>MCKINLEY</t>
  </si>
  <si>
    <t>MCLEAN</t>
  </si>
  <si>
    <t>MCLENNAN</t>
  </si>
  <si>
    <t>MCMINN</t>
  </si>
  <si>
    <t>MCNAIRY</t>
  </si>
  <si>
    <t>MEADE</t>
  </si>
  <si>
    <t>MECKLENBURG</t>
  </si>
  <si>
    <t>MECOSTA</t>
  </si>
  <si>
    <t>MEDINA</t>
  </si>
  <si>
    <t>MEEKER</t>
  </si>
  <si>
    <t>MEIGS</t>
  </si>
  <si>
    <t>MENARD</t>
  </si>
  <si>
    <t>MENDOCINO</t>
  </si>
  <si>
    <t>MENIFEE</t>
  </si>
  <si>
    <t>MENOMINEE</t>
  </si>
  <si>
    <t>MERCED</t>
  </si>
  <si>
    <t>MERCER</t>
  </si>
  <si>
    <t>MERIWETHER</t>
  </si>
  <si>
    <t>MERRIMACK</t>
  </si>
  <si>
    <t>MESA</t>
  </si>
  <si>
    <t>METCALFE</t>
  </si>
  <si>
    <t>MIAMI</t>
  </si>
  <si>
    <t>MIDDLESEX</t>
  </si>
  <si>
    <t>MIDLAND</t>
  </si>
  <si>
    <t>MILLE LACS</t>
  </si>
  <si>
    <t>MILLER</t>
  </si>
  <si>
    <t>MILLS</t>
  </si>
  <si>
    <t>MILWAUKEE</t>
  </si>
  <si>
    <t>MINGO</t>
  </si>
  <si>
    <t>MINNEHAHA</t>
  </si>
  <si>
    <t>MISSAUKEE</t>
  </si>
  <si>
    <t>MISSISSIPPI</t>
  </si>
  <si>
    <t>MISSOULA</t>
  </si>
  <si>
    <t>MITCHELL</t>
  </si>
  <si>
    <t>MOBILE</t>
  </si>
  <si>
    <t>MOFFAT</t>
  </si>
  <si>
    <t>MOHAVE</t>
  </si>
  <si>
    <t>MONMOUTH</t>
  </si>
  <si>
    <t>MONONGALIA</t>
  </si>
  <si>
    <t>MONROE</t>
  </si>
  <si>
    <t>MONTAGUE</t>
  </si>
  <si>
    <t>MONTCALM</t>
  </si>
  <si>
    <t>MONTEREY</t>
  </si>
  <si>
    <t>MONTGOMERY</t>
  </si>
  <si>
    <t>MONTROSE</t>
  </si>
  <si>
    <t>MOORE</t>
  </si>
  <si>
    <t>MOREHOUSE</t>
  </si>
  <si>
    <t>MORGAN</t>
  </si>
  <si>
    <t>MORRIS</t>
  </si>
  <si>
    <t>MORRISON</t>
  </si>
  <si>
    <t>MOWER</t>
  </si>
  <si>
    <t>MUHLENBERG</t>
  </si>
  <si>
    <t>MULTNOMAH</t>
  </si>
  <si>
    <t>MURRAY</t>
  </si>
  <si>
    <t>MUSCATINE</t>
  </si>
  <si>
    <t>MUSCOGEE</t>
  </si>
  <si>
    <t>MUSKEGON</t>
  </si>
  <si>
    <t>MUSKINGUM</t>
  </si>
  <si>
    <t>MUSKOGEE</t>
  </si>
  <si>
    <t>NACOGDOCHES</t>
  </si>
  <si>
    <t>NASH</t>
  </si>
  <si>
    <t>NASSAU</t>
  </si>
  <si>
    <t>NATCHITOCHES</t>
  </si>
  <si>
    <t>NATRONA</t>
  </si>
  <si>
    <t>NAVAJO</t>
  </si>
  <si>
    <t>NAVARRO</t>
  </si>
  <si>
    <t>NELSON</t>
  </si>
  <si>
    <t>NESHOBA</t>
  </si>
  <si>
    <t>NEVADA</t>
  </si>
  <si>
    <t>NEW CASTLE</t>
  </si>
  <si>
    <t>NEW HANOVER</t>
  </si>
  <si>
    <t>NEW HAVEN</t>
  </si>
  <si>
    <t>NEW LONDON</t>
  </si>
  <si>
    <t>NEW MADRID</t>
  </si>
  <si>
    <t>NEW YORK</t>
  </si>
  <si>
    <t>NEWAYGO</t>
  </si>
  <si>
    <t>NEWBERRY</t>
  </si>
  <si>
    <t>NEWPORT NEWS CITY</t>
  </si>
  <si>
    <t>NEWPORT</t>
  </si>
  <si>
    <t>NEWTON</t>
  </si>
  <si>
    <t>NEZ PERCE</t>
  </si>
  <si>
    <t>NIAGARA</t>
  </si>
  <si>
    <t>NICHOLAS</t>
  </si>
  <si>
    <t>NICOLLET</t>
  </si>
  <si>
    <t>NOBLE</t>
  </si>
  <si>
    <t>NOLAN</t>
  </si>
  <si>
    <t>NORFOLK CITY</t>
  </si>
  <si>
    <t>NORFOLK</t>
  </si>
  <si>
    <t>NORTHUMBERLAND</t>
  </si>
  <si>
    <t>NORTON CITY</t>
  </si>
  <si>
    <t>NOXUBEE</t>
  </si>
  <si>
    <t>NUECES</t>
  </si>
  <si>
    <t>NYE</t>
  </si>
  <si>
    <t>OAKLAND</t>
  </si>
  <si>
    <t>OBION</t>
  </si>
  <si>
    <t>OBRIEN</t>
  </si>
  <si>
    <t>OCEAN</t>
  </si>
  <si>
    <t>OCEANA</t>
  </si>
  <si>
    <t>OCONEE</t>
  </si>
  <si>
    <t>OCONTO</t>
  </si>
  <si>
    <t>OGEMAW</t>
  </si>
  <si>
    <t>OGLE</t>
  </si>
  <si>
    <t>OHIO</t>
  </si>
  <si>
    <t>OKALOOSA</t>
  </si>
  <si>
    <t>OKANOGAN</t>
  </si>
  <si>
    <t>OKEECHOBEE</t>
  </si>
  <si>
    <t>OKLAHOMA</t>
  </si>
  <si>
    <t>OKMULGEE</t>
  </si>
  <si>
    <t>OKTIBBEHA</t>
  </si>
  <si>
    <t>OLDHAM</t>
  </si>
  <si>
    <t>OLMSTED</t>
  </si>
  <si>
    <t>ONEIDA</t>
  </si>
  <si>
    <t>ONONDAGA</t>
  </si>
  <si>
    <t>ONSLOW</t>
  </si>
  <si>
    <t>ONTARIO</t>
  </si>
  <si>
    <t>ORANGE</t>
  </si>
  <si>
    <t>ORANGEBURG</t>
  </si>
  <si>
    <t>ORLEANS</t>
  </si>
  <si>
    <t>OSAGE</t>
  </si>
  <si>
    <t>OSCEOLA</t>
  </si>
  <si>
    <t>OTERO</t>
  </si>
  <si>
    <t>OTSEGO</t>
  </si>
  <si>
    <t>OTTAWA</t>
  </si>
  <si>
    <t>OUACHITA</t>
  </si>
  <si>
    <t>OUTAGAMIE</t>
  </si>
  <si>
    <t>OVERTON</t>
  </si>
  <si>
    <t>OWEN</t>
  </si>
  <si>
    <t>OWSLEY</t>
  </si>
  <si>
    <t>OXFORD</t>
  </si>
  <si>
    <t>OZAUKEE</t>
  </si>
  <si>
    <t>PAGE</t>
  </si>
  <si>
    <t>PALM BEACH</t>
  </si>
  <si>
    <t>PALO ALTO</t>
  </si>
  <si>
    <t>PALO PINTO</t>
  </si>
  <si>
    <t>PAMLICO</t>
  </si>
  <si>
    <t>PANOLA</t>
  </si>
  <si>
    <t>PARK</t>
  </si>
  <si>
    <t>PARKE</t>
  </si>
  <si>
    <t>PARKER</t>
  </si>
  <si>
    <t>PASCO</t>
  </si>
  <si>
    <t>PASQUOTANK</t>
  </si>
  <si>
    <t>PASSAIC</t>
  </si>
  <si>
    <t>PATRICK</t>
  </si>
  <si>
    <t>PAULDING</t>
  </si>
  <si>
    <t>PAYETTE</t>
  </si>
  <si>
    <t>PAYNE</t>
  </si>
  <si>
    <t>PEACH</t>
  </si>
  <si>
    <t>PEARL RIVER</t>
  </si>
  <si>
    <t>PEMISCOT</t>
  </si>
  <si>
    <t>PEND OREILLE</t>
  </si>
  <si>
    <t>PENDER</t>
  </si>
  <si>
    <t>PENDLETON</t>
  </si>
  <si>
    <t>PENNINGTON</t>
  </si>
  <si>
    <t>PENOBSCOT</t>
  </si>
  <si>
    <t>PEORIA</t>
  </si>
  <si>
    <t>PERRY</t>
  </si>
  <si>
    <t>PETERSBURG CITY</t>
  </si>
  <si>
    <t>PETTIS</t>
  </si>
  <si>
    <t>PHELPS</t>
  </si>
  <si>
    <t>PHILADELPHIA</t>
  </si>
  <si>
    <t>PHILLIPS</t>
  </si>
  <si>
    <t>PIATT</t>
  </si>
  <si>
    <t>PICKAWAY</t>
  </si>
  <si>
    <t>PICKENS</t>
  </si>
  <si>
    <t>PICKETT</t>
  </si>
  <si>
    <t>PIERCE</t>
  </si>
  <si>
    <t>PIKE</t>
  </si>
  <si>
    <t>PIMA</t>
  </si>
  <si>
    <t>PINAL</t>
  </si>
  <si>
    <t>PINE</t>
  </si>
  <si>
    <t>PINELLAS</t>
  </si>
  <si>
    <t>PISCATAQUIS</t>
  </si>
  <si>
    <t>PITT</t>
  </si>
  <si>
    <t>PLACER</t>
  </si>
  <si>
    <t>PLAQUEMINES</t>
  </si>
  <si>
    <t>PLATTE</t>
  </si>
  <si>
    <t>PLEASANTS</t>
  </si>
  <si>
    <t>PLYMOUTH</t>
  </si>
  <si>
    <t>POCAHONTAS</t>
  </si>
  <si>
    <t>POINSETT</t>
  </si>
  <si>
    <t>POINTE COUPEE</t>
  </si>
  <si>
    <t>POLK</t>
  </si>
  <si>
    <t>PONTOTOC</t>
  </si>
  <si>
    <t>POPE</t>
  </si>
  <si>
    <t>PORTAGE</t>
  </si>
  <si>
    <t>PORTER</t>
  </si>
  <si>
    <t>PORTSMOUTH CITY</t>
  </si>
  <si>
    <t>POSEY</t>
  </si>
  <si>
    <t>POTTAWATOMIE</t>
  </si>
  <si>
    <t>POTTAWATTAMIE</t>
  </si>
  <si>
    <t>POTTER</t>
  </si>
  <si>
    <t>POWELL</t>
  </si>
  <si>
    <t>POWESHIEK</t>
  </si>
  <si>
    <t>PRAIRIE</t>
  </si>
  <si>
    <t>PRATT</t>
  </si>
  <si>
    <t>PREBLE</t>
  </si>
  <si>
    <t>PRENTISS</t>
  </si>
  <si>
    <t>PRESTON</t>
  </si>
  <si>
    <t>PRICE</t>
  </si>
  <si>
    <t>PRINCE EDWARD</t>
  </si>
  <si>
    <t>PRINCE GEORGES</t>
  </si>
  <si>
    <t>PRINCE WILLIAM</t>
  </si>
  <si>
    <t>PROVIDENCE</t>
  </si>
  <si>
    <t>PROWERS</t>
  </si>
  <si>
    <t>PUEBLO</t>
  </si>
  <si>
    <t>PULASKI</t>
  </si>
  <si>
    <t>PUTNAM</t>
  </si>
  <si>
    <t>QUAY</t>
  </si>
  <si>
    <t>QUITMAN</t>
  </si>
  <si>
    <t>RABUN</t>
  </si>
  <si>
    <t>RACINE</t>
  </si>
  <si>
    <t>RALEIGH</t>
  </si>
  <si>
    <t>RALLS</t>
  </si>
  <si>
    <t>RAMSEY</t>
  </si>
  <si>
    <t>RANDALL</t>
  </si>
  <si>
    <t>RANDOLPH</t>
  </si>
  <si>
    <t>RANKIN</t>
  </si>
  <si>
    <t>RAPIDES</t>
  </si>
  <si>
    <t>RAVALLI</t>
  </si>
  <si>
    <t>RAY</t>
  </si>
  <si>
    <t>RED RIVER</t>
  </si>
  <si>
    <t>REDWOOD</t>
  </si>
  <si>
    <t>RENO</t>
  </si>
  <si>
    <t>RENSSELAER</t>
  </si>
  <si>
    <t>RHEA</t>
  </si>
  <si>
    <t>RICE</t>
  </si>
  <si>
    <t>RICHARDSON</t>
  </si>
  <si>
    <t>RICHLAND</t>
  </si>
  <si>
    <t>RICHMOND CITY</t>
  </si>
  <si>
    <t>RICHMOND</t>
  </si>
  <si>
    <t>RILEY</t>
  </si>
  <si>
    <t>RIO ARRIBA</t>
  </si>
  <si>
    <t>RIPLEY</t>
  </si>
  <si>
    <t>RITCHIE</t>
  </si>
  <si>
    <t>RIVERSIDE</t>
  </si>
  <si>
    <t>ROANE</t>
  </si>
  <si>
    <t>ROANOKE CITY</t>
  </si>
  <si>
    <t>ROANOKE</t>
  </si>
  <si>
    <t>ROBERTSON</t>
  </si>
  <si>
    <t>ROBESON</t>
  </si>
  <si>
    <t>ROCK ISLAND</t>
  </si>
  <si>
    <t>ROCK</t>
  </si>
  <si>
    <t>ROCKBRIDGE</t>
  </si>
  <si>
    <t>ROCKCASTLE</t>
  </si>
  <si>
    <t>ROCKDALE</t>
  </si>
  <si>
    <t>ROCKINGHAM</t>
  </si>
  <si>
    <t>ROCKLAND</t>
  </si>
  <si>
    <t>ROCKWALL</t>
  </si>
  <si>
    <t>ROGERS</t>
  </si>
  <si>
    <t>ROSS</t>
  </si>
  <si>
    <t>ROWAN</t>
  </si>
  <si>
    <t>RUSH</t>
  </si>
  <si>
    <t>RUSK</t>
  </si>
  <si>
    <t>RUSSELL</t>
  </si>
  <si>
    <t>RUTHERFORD</t>
  </si>
  <si>
    <t>SABINE</t>
  </si>
  <si>
    <t>SACRAMENTO</t>
  </si>
  <si>
    <t>SAGINAW</t>
  </si>
  <si>
    <t>SAINT BERNARD</t>
  </si>
  <si>
    <t>SAINT CHARLES</t>
  </si>
  <si>
    <t>SAINT CLAIR</t>
  </si>
  <si>
    <t>SAINT CROIX</t>
  </si>
  <si>
    <t>SAINT FRANCIS</t>
  </si>
  <si>
    <t>SAINT FRANCOIS</t>
  </si>
  <si>
    <t>SAINT JOHNS</t>
  </si>
  <si>
    <t>SAINT JOSEPH</t>
  </si>
  <si>
    <t>SAINT LANDRY</t>
  </si>
  <si>
    <t>SAINT LOUIS CITY</t>
  </si>
  <si>
    <t>SAINT LOUIS</t>
  </si>
  <si>
    <t>SAINT LUCIE</t>
  </si>
  <si>
    <t>SAINT MARTIN</t>
  </si>
  <si>
    <t>SAINT MARY</t>
  </si>
  <si>
    <t>SAINT MARYS</t>
  </si>
  <si>
    <t>SAINT TAMMANY</t>
  </si>
  <si>
    <t>SALEM</t>
  </si>
  <si>
    <t>SALINE</t>
  </si>
  <si>
    <t>SALT LAKE</t>
  </si>
  <si>
    <t>SAMPSON</t>
  </si>
  <si>
    <t>SAN AUGUSTINE</t>
  </si>
  <si>
    <t>SAN BERNARDINO</t>
  </si>
  <si>
    <t>SAN DIEGO</t>
  </si>
  <si>
    <t>SAN FRANCISCO</t>
  </si>
  <si>
    <t>SAN JACINTO</t>
  </si>
  <si>
    <t>SAN JOAQUIN</t>
  </si>
  <si>
    <t>SAN JUAN</t>
  </si>
  <si>
    <t>SAN LUIS OBISPO</t>
  </si>
  <si>
    <t>SAN MATEO</t>
  </si>
  <si>
    <t>SAN PATRICIO</t>
  </si>
  <si>
    <t>SAN SEBASTIAN</t>
  </si>
  <si>
    <t>SANDOVAL</t>
  </si>
  <si>
    <t>SANDUSKY</t>
  </si>
  <si>
    <t>SANGAMON</t>
  </si>
  <si>
    <t>SANTA BARBARA</t>
  </si>
  <si>
    <t>SANTA CLARA</t>
  </si>
  <si>
    <t>SANTA CRUZ</t>
  </si>
  <si>
    <t>SANTA FE</t>
  </si>
  <si>
    <t>SANTA ROSA</t>
  </si>
  <si>
    <t>SARASOTA</t>
  </si>
  <si>
    <t>SARPY</t>
  </si>
  <si>
    <t>SAUK</t>
  </si>
  <si>
    <t>SAWYER</t>
  </si>
  <si>
    <t>SCHOOLCRAFT</t>
  </si>
  <si>
    <t>SCHUYLER</t>
  </si>
  <si>
    <t>SCIOTO</t>
  </si>
  <si>
    <t>SCOTT</t>
  </si>
  <si>
    <t>SCOTTS BLUFF</t>
  </si>
  <si>
    <t>SEBASTIAN</t>
  </si>
  <si>
    <t>SEDGWICK</t>
  </si>
  <si>
    <t>SEMINOLE</t>
  </si>
  <si>
    <t>SENECA</t>
  </si>
  <si>
    <t>SEQUOYAH</t>
  </si>
  <si>
    <t>SEVIER</t>
  </si>
  <si>
    <t>SEWARD</t>
  </si>
  <si>
    <t>SHARKEY</t>
  </si>
  <si>
    <t>SHARP</t>
  </si>
  <si>
    <t>SHASTA</t>
  </si>
  <si>
    <t>SHAWANO</t>
  </si>
  <si>
    <t>SHAWNEE</t>
  </si>
  <si>
    <t>SHEBOYGAN</t>
  </si>
  <si>
    <t>SHELBY</t>
  </si>
  <si>
    <t>SHENANDOAH</t>
  </si>
  <si>
    <t>SHERBURNE</t>
  </si>
  <si>
    <t>SHERIDAN</t>
  </si>
  <si>
    <t>SHERMAN</t>
  </si>
  <si>
    <t>SHIAWASSEE</t>
  </si>
  <si>
    <t>SIMPSON</t>
  </si>
  <si>
    <t>SIOUX</t>
  </si>
  <si>
    <t>SKAGIT</t>
  </si>
  <si>
    <t>SMITH</t>
  </si>
  <si>
    <t>SMYTH</t>
  </si>
  <si>
    <t>SNOHOMISH</t>
  </si>
  <si>
    <t>SNYDER</t>
  </si>
  <si>
    <t>SOLANO</t>
  </si>
  <si>
    <t>SOMERSET</t>
  </si>
  <si>
    <t>SONOMA</t>
  </si>
  <si>
    <t>SPALDING</t>
  </si>
  <si>
    <t>SPARTANBURG</t>
  </si>
  <si>
    <t>SPENCER</t>
  </si>
  <si>
    <t>SPINK</t>
  </si>
  <si>
    <t>SPOKANE</t>
  </si>
  <si>
    <t>ST JOHN THE BAPTIST</t>
  </si>
  <si>
    <t>ST JOSEPH</t>
  </si>
  <si>
    <t>STAFFORD</t>
  </si>
  <si>
    <t>STANISLAUS</t>
  </si>
  <si>
    <t>STANLEY</t>
  </si>
  <si>
    <t>STANLY</t>
  </si>
  <si>
    <t>STARK</t>
  </si>
  <si>
    <t>STARKE</t>
  </si>
  <si>
    <t>STARR</t>
  </si>
  <si>
    <t>STEARNS</t>
  </si>
  <si>
    <t>STEELE</t>
  </si>
  <si>
    <t>STEPHENS</t>
  </si>
  <si>
    <t>STEPHENSON</t>
  </si>
  <si>
    <t>STEUBEN</t>
  </si>
  <si>
    <t>STEVENS</t>
  </si>
  <si>
    <t>STEWART</t>
  </si>
  <si>
    <t>STODDARD</t>
  </si>
  <si>
    <t>STONE</t>
  </si>
  <si>
    <t>STORY</t>
  </si>
  <si>
    <t>SUBLETTE</t>
  </si>
  <si>
    <t>SUFFOLK</t>
  </si>
  <si>
    <t>SULLIVAN</t>
  </si>
  <si>
    <t>SUMMIT</t>
  </si>
  <si>
    <t>SUMNER</t>
  </si>
  <si>
    <t>SUMTER</t>
  </si>
  <si>
    <t>SUNFLOWER</t>
  </si>
  <si>
    <t>SURRY</t>
  </si>
  <si>
    <t>SUSQUEHANNA</t>
  </si>
  <si>
    <t>SUSSEX</t>
  </si>
  <si>
    <t>SUWANNEE</t>
  </si>
  <si>
    <t>SWAIN</t>
  </si>
  <si>
    <t>SWEETWATER</t>
  </si>
  <si>
    <t>SWISHER</t>
  </si>
  <si>
    <t>SWITZERLAND</t>
  </si>
  <si>
    <t>TALBOT</t>
  </si>
  <si>
    <t>TALLADEGA</t>
  </si>
  <si>
    <t>TALLAHATCHIE</t>
  </si>
  <si>
    <t>TALLAPOOSA</t>
  </si>
  <si>
    <t>TANEY</t>
  </si>
  <si>
    <t>TANGIPAHOA</t>
  </si>
  <si>
    <t>TAOS</t>
  </si>
  <si>
    <t>TARRANT</t>
  </si>
  <si>
    <t>TATE</t>
  </si>
  <si>
    <t>TATTNALL</t>
  </si>
  <si>
    <t>TAYLOR</t>
  </si>
  <si>
    <t>TAZEWELL</t>
  </si>
  <si>
    <t>TEHAMA</t>
  </si>
  <si>
    <t>TELFAIR</t>
  </si>
  <si>
    <t>TERREBONNE</t>
  </si>
  <si>
    <t>TERRELL</t>
  </si>
  <si>
    <t>TETON</t>
  </si>
  <si>
    <t>TEXAS</t>
  </si>
  <si>
    <t>THAYER</t>
  </si>
  <si>
    <t>THOMAS</t>
  </si>
  <si>
    <t>THURSTON</t>
  </si>
  <si>
    <t>TIFT</t>
  </si>
  <si>
    <t>TIOGA</t>
  </si>
  <si>
    <t>TIPPAH</t>
  </si>
  <si>
    <t>TIPPECANOE</t>
  </si>
  <si>
    <t>TIPTON</t>
  </si>
  <si>
    <t>TISHOMINGO</t>
  </si>
  <si>
    <t>TITUS</t>
  </si>
  <si>
    <t>TODD</t>
  </si>
  <si>
    <t>TOLLAND</t>
  </si>
  <si>
    <t>TOM GREEN</t>
  </si>
  <si>
    <t>TOMPKINS</t>
  </si>
  <si>
    <t>TOOMBS</t>
  </si>
  <si>
    <t>TRAVIS</t>
  </si>
  <si>
    <t>TREMPEALEAU</t>
  </si>
  <si>
    <t>TRIMBLE</t>
  </si>
  <si>
    <t>TRIPP</t>
  </si>
  <si>
    <t>TROUP</t>
  </si>
  <si>
    <t>TRUMBULL</t>
  </si>
  <si>
    <t>TULARE</t>
  </si>
  <si>
    <t>TULSA</t>
  </si>
  <si>
    <t>TUNICA</t>
  </si>
  <si>
    <t>TURNER</t>
  </si>
  <si>
    <t>TUSCALOOSA</t>
  </si>
  <si>
    <t>TUSCARAWAS</t>
  </si>
  <si>
    <t>TUSCOLA</t>
  </si>
  <si>
    <t>TWIGGS</t>
  </si>
  <si>
    <t>TWIN FALLS</t>
  </si>
  <si>
    <t>ULSTER</t>
  </si>
  <si>
    <t>UNICOI</t>
  </si>
  <si>
    <t>UNION</t>
  </si>
  <si>
    <t>UPSHUR</t>
  </si>
  <si>
    <t>UPSON</t>
  </si>
  <si>
    <t>UTAH</t>
  </si>
  <si>
    <t>VAL VERDE</t>
  </si>
  <si>
    <t>VALDEZ CORDOVA</t>
  </si>
  <si>
    <t>VALLEY</t>
  </si>
  <si>
    <t>VAN BUREN</t>
  </si>
  <si>
    <t>VAN WERT</t>
  </si>
  <si>
    <t>VAN ZANDT</t>
  </si>
  <si>
    <t>VANCE</t>
  </si>
  <si>
    <t>VANDERBURGH</t>
  </si>
  <si>
    <t>VENANGO</t>
  </si>
  <si>
    <t>VENTURA</t>
  </si>
  <si>
    <t>VERMILION</t>
  </si>
  <si>
    <t>VERMILLION</t>
  </si>
  <si>
    <t>VERNON</t>
  </si>
  <si>
    <t>VIGO</t>
  </si>
  <si>
    <t>VILAS</t>
  </si>
  <si>
    <t>VIRGINIA BEACH CITY</t>
  </si>
  <si>
    <t>VOLUSIA</t>
  </si>
  <si>
    <t>WABASH</t>
  </si>
  <si>
    <t>WABASHA</t>
  </si>
  <si>
    <t>WAGONER</t>
  </si>
  <si>
    <t>WAKE</t>
  </si>
  <si>
    <t>WAKULLA</t>
  </si>
  <si>
    <t>WALKER</t>
  </si>
  <si>
    <t>WALLA WALLA</t>
  </si>
  <si>
    <t>WALTHALL</t>
  </si>
  <si>
    <t>WALTON</t>
  </si>
  <si>
    <t>WALWORTH</t>
  </si>
  <si>
    <t>WAPELLO</t>
  </si>
  <si>
    <t>WARD</t>
  </si>
  <si>
    <t>WARE</t>
  </si>
  <si>
    <t>WARREN</t>
  </si>
  <si>
    <t>WARRICK</t>
  </si>
  <si>
    <t>WASECA</t>
  </si>
  <si>
    <t>WASHBURN</t>
  </si>
  <si>
    <t>WASHINGTON</t>
  </si>
  <si>
    <t>WASHOE</t>
  </si>
  <si>
    <t>WASHTENAW</t>
  </si>
  <si>
    <t>WAUKESHA</t>
  </si>
  <si>
    <t>WAUPACA</t>
  </si>
  <si>
    <t>WAUSHARA</t>
  </si>
  <si>
    <t>WAYNE</t>
  </si>
  <si>
    <t>WAYNESBORO CITY</t>
  </si>
  <si>
    <t>WEAKLEY</t>
  </si>
  <si>
    <t>WEBB</t>
  </si>
  <si>
    <t>WEBER</t>
  </si>
  <si>
    <t>WEBSTER</t>
  </si>
  <si>
    <t>WELD</t>
  </si>
  <si>
    <t>WELLS</t>
  </si>
  <si>
    <t>WEST CARROLL</t>
  </si>
  <si>
    <t>WESTCHESTER</t>
  </si>
  <si>
    <t>WESTMORELAND</t>
  </si>
  <si>
    <t>WESTON</t>
  </si>
  <si>
    <t>WETZEL</t>
  </si>
  <si>
    <t>WEXFORD</t>
  </si>
  <si>
    <t>WHARTON</t>
  </si>
  <si>
    <t>WHATCOM</t>
  </si>
  <si>
    <t>WHITE PINE</t>
  </si>
  <si>
    <t>WHITE</t>
  </si>
  <si>
    <t>WHITESIDE</t>
  </si>
  <si>
    <t>WHITFIELD</t>
  </si>
  <si>
    <t>WHITLEY</t>
  </si>
  <si>
    <t>WICHITA</t>
  </si>
  <si>
    <t>WICOMICO</t>
  </si>
  <si>
    <t>WILKES</t>
  </si>
  <si>
    <t>WILL</t>
  </si>
  <si>
    <t>WILLIAMS</t>
  </si>
  <si>
    <t>WILLIAMSON</t>
  </si>
  <si>
    <t>WILSON</t>
  </si>
  <si>
    <t>WINKLER</t>
  </si>
  <si>
    <t>WINNEBAGO</t>
  </si>
  <si>
    <t>WINONA</t>
  </si>
  <si>
    <t>WINSTON</t>
  </si>
  <si>
    <t>WISE</t>
  </si>
  <si>
    <t>WOLFE</t>
  </si>
  <si>
    <t>WOOD</t>
  </si>
  <si>
    <t>WOODBURY</t>
  </si>
  <si>
    <t>WOODFORD</t>
  </si>
  <si>
    <t>WOODRUFF</t>
  </si>
  <si>
    <t>WOODS</t>
  </si>
  <si>
    <t>WOODWARD</t>
  </si>
  <si>
    <t>WORCESTER</t>
  </si>
  <si>
    <t>WRIGHT</t>
  </si>
  <si>
    <t>WYANDOTTE</t>
  </si>
  <si>
    <t>WYOMING</t>
  </si>
  <si>
    <t>WYTHE</t>
  </si>
  <si>
    <t>YAKIMA</t>
  </si>
  <si>
    <t>YALOBUSHA</t>
  </si>
  <si>
    <t>YAVAPAI</t>
  </si>
  <si>
    <t>YAZOO</t>
  </si>
  <si>
    <t>YELL</t>
  </si>
  <si>
    <t>YELLOWSTONE</t>
  </si>
  <si>
    <t>YOLO</t>
  </si>
  <si>
    <t>YORK</t>
  </si>
  <si>
    <t>YOUNG</t>
  </si>
  <si>
    <t>YUBA</t>
  </si>
  <si>
    <t>YUMA</t>
  </si>
  <si>
    <t>VA</t>
  </si>
  <si>
    <t>ID</t>
  </si>
  <si>
    <t>KY</t>
  </si>
  <si>
    <t>MO</t>
  </si>
  <si>
    <t>CO</t>
  </si>
  <si>
    <t>IL</t>
  </si>
  <si>
    <t>IN</t>
  </si>
  <si>
    <t>MS</t>
  </si>
  <si>
    <t>NE</t>
  </si>
  <si>
    <t>OH</t>
  </si>
  <si>
    <t>PA</t>
  </si>
  <si>
    <t>WI</t>
  </si>
  <si>
    <t>SC</t>
  </si>
  <si>
    <t>MN</t>
  </si>
  <si>
    <t>FL</t>
  </si>
  <si>
    <t>NC</t>
  </si>
  <si>
    <t>CA</t>
  </si>
  <si>
    <t>NY</t>
  </si>
  <si>
    <t>WY</t>
  </si>
  <si>
    <t>MI</t>
  </si>
  <si>
    <t>MD</t>
  </si>
  <si>
    <t>KS</t>
  </si>
  <si>
    <t>LA</t>
  </si>
  <si>
    <t>AK</t>
  </si>
  <si>
    <t>TN</t>
  </si>
  <si>
    <t>TX</t>
  </si>
  <si>
    <t>ME</t>
  </si>
  <si>
    <t>IA</t>
  </si>
  <si>
    <t>GA</t>
  </si>
  <si>
    <t>AR</t>
  </si>
  <si>
    <t>NJ</t>
  </si>
  <si>
    <t>OK</t>
  </si>
  <si>
    <t>AL</t>
  </si>
  <si>
    <t>MA</t>
  </si>
  <si>
    <t>OR</t>
  </si>
  <si>
    <t>WA</t>
  </si>
  <si>
    <t>WV</t>
  </si>
  <si>
    <t>NM</t>
  </si>
  <si>
    <t>MT</t>
  </si>
  <si>
    <t>SD</t>
  </si>
  <si>
    <t>ND</t>
  </si>
  <si>
    <t>UT</t>
  </si>
  <si>
    <t>NH</t>
  </si>
  <si>
    <t>NV</t>
  </si>
  <si>
    <t>VT</t>
  </si>
  <si>
    <t>PR</t>
  </si>
  <si>
    <t>AZ</t>
  </si>
  <si>
    <t>DC</t>
  </si>
  <si>
    <t>CT</t>
  </si>
  <si>
    <t>GU</t>
  </si>
  <si>
    <t>HI</t>
  </si>
  <si>
    <t>DE</t>
  </si>
  <si>
    <t>RI</t>
  </si>
  <si>
    <t>county</t>
  </si>
  <si>
    <t>state</t>
  </si>
  <si>
    <t>guns</t>
  </si>
  <si>
    <t>joinfield</t>
  </si>
  <si>
    <t>State</t>
  </si>
  <si>
    <t>State ANSI</t>
  </si>
  <si>
    <t>County ANSI</t>
  </si>
  <si>
    <t>County Name</t>
  </si>
  <si>
    <t>ANSI Cl</t>
  </si>
  <si>
    <t>Autauga County</t>
  </si>
  <si>
    <t>H1</t>
  </si>
  <si>
    <t>Baldwin County</t>
  </si>
  <si>
    <t>Barbour County</t>
  </si>
  <si>
    <t>Bibb County</t>
  </si>
  <si>
    <t>Blount County</t>
  </si>
  <si>
    <t>Bullock County</t>
  </si>
  <si>
    <t>Butler County</t>
  </si>
  <si>
    <t>Calhoun County</t>
  </si>
  <si>
    <t>Chambers County</t>
  </si>
  <si>
    <t>Cherokee County</t>
  </si>
  <si>
    <t>Chilton County</t>
  </si>
  <si>
    <t>Choctaw County</t>
  </si>
  <si>
    <t>Clarke County</t>
  </si>
  <si>
    <t>Clay County</t>
  </si>
  <si>
    <t>Cleburne County</t>
  </si>
  <si>
    <t>Coffee County</t>
  </si>
  <si>
    <t>Colbert County</t>
  </si>
  <si>
    <t>Conecuh County</t>
  </si>
  <si>
    <t>Coosa County</t>
  </si>
  <si>
    <t>Covington County</t>
  </si>
  <si>
    <t>Crenshaw County</t>
  </si>
  <si>
    <t>Cullman County</t>
  </si>
  <si>
    <t>Dale County</t>
  </si>
  <si>
    <t>Dallas County</t>
  </si>
  <si>
    <t>DeKalb County</t>
  </si>
  <si>
    <t>Elmore County</t>
  </si>
  <si>
    <t>Escambia County</t>
  </si>
  <si>
    <t>Etowah County</t>
  </si>
  <si>
    <t>Fayette County</t>
  </si>
  <si>
    <t>Franklin County</t>
  </si>
  <si>
    <t>Geneva County</t>
  </si>
  <si>
    <t>Greene County</t>
  </si>
  <si>
    <t>Hale County</t>
  </si>
  <si>
    <t>Henry County</t>
  </si>
  <si>
    <t>Houston County</t>
  </si>
  <si>
    <t>Jackson County</t>
  </si>
  <si>
    <t>Jefferson County</t>
  </si>
  <si>
    <t>Lamar County</t>
  </si>
  <si>
    <t>Lauderdale County</t>
  </si>
  <si>
    <t>Lawrence County</t>
  </si>
  <si>
    <t>Lee County</t>
  </si>
  <si>
    <t>Limestone County</t>
  </si>
  <si>
    <t>Lowndes County</t>
  </si>
  <si>
    <t>Macon County</t>
  </si>
  <si>
    <t>Madison County</t>
  </si>
  <si>
    <t>Marengo County</t>
  </si>
  <si>
    <t>Marion County</t>
  </si>
  <si>
    <t>Marshall County</t>
  </si>
  <si>
    <t>Mobile County</t>
  </si>
  <si>
    <t>Monroe County</t>
  </si>
  <si>
    <t>Montgomery County</t>
  </si>
  <si>
    <t>Morgan County</t>
  </si>
  <si>
    <t>Perry County</t>
  </si>
  <si>
    <t>Pickens County</t>
  </si>
  <si>
    <t>Pike County</t>
  </si>
  <si>
    <t>Randolph County</t>
  </si>
  <si>
    <t>Russell County</t>
  </si>
  <si>
    <t>St. Clair County</t>
  </si>
  <si>
    <t>Shelby County</t>
  </si>
  <si>
    <t>Sumter County</t>
  </si>
  <si>
    <t>Talladega County</t>
  </si>
  <si>
    <t>Tallapoosa County</t>
  </si>
  <si>
    <t>Tuscaloosa County</t>
  </si>
  <si>
    <t>Walker County</t>
  </si>
  <si>
    <t>Washington County</t>
  </si>
  <si>
    <t>Wilcox County</t>
  </si>
  <si>
    <t>Winston County</t>
  </si>
  <si>
    <t>Aleutians East Borough</t>
  </si>
  <si>
    <t>Aleutians West Census Area</t>
  </si>
  <si>
    <t>H5</t>
  </si>
  <si>
    <t>Anchorage Municipality</t>
  </si>
  <si>
    <t>H6</t>
  </si>
  <si>
    <t>Bethel Census Area</t>
  </si>
  <si>
    <t>Bristol Bay Borough</t>
  </si>
  <si>
    <t>Denali Borough</t>
  </si>
  <si>
    <t>Dillingham Census Area</t>
  </si>
  <si>
    <t>Fairbanks North Star Borough</t>
  </si>
  <si>
    <t>Haines Borough</t>
  </si>
  <si>
    <t>Hoonah-Angoon Census Area</t>
  </si>
  <si>
    <t>Juneau City and Borough</t>
  </si>
  <si>
    <t>Kenai Peninsula Borough</t>
  </si>
  <si>
    <t>Ketchikan Gateway Borough</t>
  </si>
  <si>
    <t>Kodiak Island Borough</t>
  </si>
  <si>
    <t>Lake and Peninsula Borough</t>
  </si>
  <si>
    <t>Matanuska-Susitna Borough</t>
  </si>
  <si>
    <t>Nome Census Area</t>
  </si>
  <si>
    <t>North Slope Borough</t>
  </si>
  <si>
    <t>Northwest Arctic Borough</t>
  </si>
  <si>
    <t>Petersburg Census Area</t>
  </si>
  <si>
    <t>Prince of Wales-Hyder Census Area</t>
  </si>
  <si>
    <t>Sitka City and Borough</t>
  </si>
  <si>
    <t>Skagway Municipality</t>
  </si>
  <si>
    <t>Southeast Fairbanks Census Area</t>
  </si>
  <si>
    <t>Valdez-Cordova Census Area</t>
  </si>
  <si>
    <t>Wade Hampton Census Area</t>
  </si>
  <si>
    <t>Wrangell City and Borough</t>
  </si>
  <si>
    <t>Yakutat City and Borough</t>
  </si>
  <si>
    <t>Yukon-Koyukuk Census Area</t>
  </si>
  <si>
    <t>Apache County</t>
  </si>
  <si>
    <t>Cochise County</t>
  </si>
  <si>
    <t>Coconino County</t>
  </si>
  <si>
    <t>Gila County</t>
  </si>
  <si>
    <t>Graham County</t>
  </si>
  <si>
    <t>Greenlee County</t>
  </si>
  <si>
    <t>La Paz County</t>
  </si>
  <si>
    <t>Maricopa County</t>
  </si>
  <si>
    <t>Mohave County</t>
  </si>
  <si>
    <t>Navajo County</t>
  </si>
  <si>
    <t>Pima County</t>
  </si>
  <si>
    <t>Pinal County</t>
  </si>
  <si>
    <t>Santa Cruz County</t>
  </si>
  <si>
    <t>Yavapai County</t>
  </si>
  <si>
    <t>Yuma County</t>
  </si>
  <si>
    <t>Arkansas County</t>
  </si>
  <si>
    <t>Ashley County</t>
  </si>
  <si>
    <t>Baxter County</t>
  </si>
  <si>
    <t>Benton County</t>
  </si>
  <si>
    <t>Boone County</t>
  </si>
  <si>
    <t>Bradley County</t>
  </si>
  <si>
    <t>Carroll County</t>
  </si>
  <si>
    <t>Chicot County</t>
  </si>
  <si>
    <t>Clark County</t>
  </si>
  <si>
    <t>Cleveland County</t>
  </si>
  <si>
    <t>Columbia County</t>
  </si>
  <si>
    <t>Conway County</t>
  </si>
  <si>
    <t>Craighead County</t>
  </si>
  <si>
    <t>Crawford County</t>
  </si>
  <si>
    <t>Crittenden County</t>
  </si>
  <si>
    <t>Cross County</t>
  </si>
  <si>
    <t>Desha County</t>
  </si>
  <si>
    <t>Drew County</t>
  </si>
  <si>
    <t>Faulkner County</t>
  </si>
  <si>
    <t>Fulton County</t>
  </si>
  <si>
    <t>Garland County</t>
  </si>
  <si>
    <t>Grant County</t>
  </si>
  <si>
    <t>Hempstead County</t>
  </si>
  <si>
    <t>Hot Spring County</t>
  </si>
  <si>
    <t>Howard County</t>
  </si>
  <si>
    <t>Independence County</t>
  </si>
  <si>
    <t>Izard County</t>
  </si>
  <si>
    <t>Johnson County</t>
  </si>
  <si>
    <t>Lafayette County</t>
  </si>
  <si>
    <t>Lincoln County</t>
  </si>
  <si>
    <t>Little River County</t>
  </si>
  <si>
    <t>Logan County</t>
  </si>
  <si>
    <t>Lonoke County</t>
  </si>
  <si>
    <t>Miller County</t>
  </si>
  <si>
    <t>Mississippi County</t>
  </si>
  <si>
    <t>Nevada County</t>
  </si>
  <si>
    <t>Newton County</t>
  </si>
  <si>
    <t>Ouachita County</t>
  </si>
  <si>
    <t>Phillips County</t>
  </si>
  <si>
    <t>Poinsett County</t>
  </si>
  <si>
    <t>Polk County</t>
  </si>
  <si>
    <t>Pope County</t>
  </si>
  <si>
    <t>Prairie County</t>
  </si>
  <si>
    <t>Pulaski County</t>
  </si>
  <si>
    <t>St. Francis County</t>
  </si>
  <si>
    <t>Saline County</t>
  </si>
  <si>
    <t>Scott County</t>
  </si>
  <si>
    <t>Searcy County</t>
  </si>
  <si>
    <t>Sebastian County</t>
  </si>
  <si>
    <t>Sevier County</t>
  </si>
  <si>
    <t>Sharp County</t>
  </si>
  <si>
    <t>Stone County</t>
  </si>
  <si>
    <t>Union County</t>
  </si>
  <si>
    <t>Van Buren County</t>
  </si>
  <si>
    <t>White County</t>
  </si>
  <si>
    <t>Woodruff County</t>
  </si>
  <si>
    <t>Yell County</t>
  </si>
  <si>
    <t>Alameda County</t>
  </si>
  <si>
    <t>Alpine County</t>
  </si>
  <si>
    <t>Amador County</t>
  </si>
  <si>
    <t>Butte County</t>
  </si>
  <si>
    <t>Calaveras County</t>
  </si>
  <si>
    <t>Colusa County</t>
  </si>
  <si>
    <t>Contra Costa County</t>
  </si>
  <si>
    <t>Del Norte County</t>
  </si>
  <si>
    <t>El Dorado County</t>
  </si>
  <si>
    <t>Fresno County</t>
  </si>
  <si>
    <t>Glenn County</t>
  </si>
  <si>
    <t>Humboldt County</t>
  </si>
  <si>
    <t>Imperial County</t>
  </si>
  <si>
    <t>Inyo County</t>
  </si>
  <si>
    <t>Kern County</t>
  </si>
  <si>
    <t>Kings County</t>
  </si>
  <si>
    <t>Lake County</t>
  </si>
  <si>
    <t>Lassen County</t>
  </si>
  <si>
    <t>Los Angeles County</t>
  </si>
  <si>
    <t>Madera County</t>
  </si>
  <si>
    <t>Marin County</t>
  </si>
  <si>
    <t>Mariposa County</t>
  </si>
  <si>
    <t>Mendocino County</t>
  </si>
  <si>
    <t>Merced County</t>
  </si>
  <si>
    <t>Modoc County</t>
  </si>
  <si>
    <t>Mono County</t>
  </si>
  <si>
    <t>Monterey County</t>
  </si>
  <si>
    <t>Napa County</t>
  </si>
  <si>
    <t>Orange County</t>
  </si>
  <si>
    <t>Placer County</t>
  </si>
  <si>
    <t>Plumas County</t>
  </si>
  <si>
    <t>Riverside County</t>
  </si>
  <si>
    <t>Sacramento County</t>
  </si>
  <si>
    <t>San Benito County</t>
  </si>
  <si>
    <t>San Bernardino County</t>
  </si>
  <si>
    <t>San Diego County</t>
  </si>
  <si>
    <t>San Francisco County</t>
  </si>
  <si>
    <t>San Joaquin County</t>
  </si>
  <si>
    <t>San Luis Obispo County</t>
  </si>
  <si>
    <t>San Mateo County</t>
  </si>
  <si>
    <t>Santa Barbara County</t>
  </si>
  <si>
    <t>Santa Clara County</t>
  </si>
  <si>
    <t>Shasta County</t>
  </si>
  <si>
    <t>Sierra County</t>
  </si>
  <si>
    <t>Siskiyou County</t>
  </si>
  <si>
    <t>Solano County</t>
  </si>
  <si>
    <t>Sonoma County</t>
  </si>
  <si>
    <t>Stanislaus County</t>
  </si>
  <si>
    <t>Sutter County</t>
  </si>
  <si>
    <t>Tehama County</t>
  </si>
  <si>
    <t>Trinity County</t>
  </si>
  <si>
    <t>Tulare County</t>
  </si>
  <si>
    <t>Tuolumne County</t>
  </si>
  <si>
    <t>Ventura County</t>
  </si>
  <si>
    <t>Yolo County</t>
  </si>
  <si>
    <t>Yuba County</t>
  </si>
  <si>
    <t>Adams County</t>
  </si>
  <si>
    <t>Alamosa County</t>
  </si>
  <si>
    <t>Arapahoe County</t>
  </si>
  <si>
    <t>Archuleta County</t>
  </si>
  <si>
    <t>Baca County</t>
  </si>
  <si>
    <t>Bent County</t>
  </si>
  <si>
    <t>Boulder County</t>
  </si>
  <si>
    <t>Broomfield County</t>
  </si>
  <si>
    <t>Chaffee County</t>
  </si>
  <si>
    <t>Cheyenne County</t>
  </si>
  <si>
    <t>Clear Creek County</t>
  </si>
  <si>
    <t>Conejos County</t>
  </si>
  <si>
    <t>Costilla County</t>
  </si>
  <si>
    <t>Crowley County</t>
  </si>
  <si>
    <t>Custer County</t>
  </si>
  <si>
    <t>Delta County</t>
  </si>
  <si>
    <t>Denver County</t>
  </si>
  <si>
    <t>Dolores County</t>
  </si>
  <si>
    <t>Douglas County</t>
  </si>
  <si>
    <t>Eagle County</t>
  </si>
  <si>
    <t>Elbert County</t>
  </si>
  <si>
    <t>El Paso County</t>
  </si>
  <si>
    <t>Fremont County</t>
  </si>
  <si>
    <t>Garfield County</t>
  </si>
  <si>
    <t>Gilpin County</t>
  </si>
  <si>
    <t>Grand County</t>
  </si>
  <si>
    <t>Gunnison County</t>
  </si>
  <si>
    <t>Hinsdale County</t>
  </si>
  <si>
    <t>Huerfano County</t>
  </si>
  <si>
    <t>Kiowa County</t>
  </si>
  <si>
    <t>Kit Carson County</t>
  </si>
  <si>
    <t>La Plata County</t>
  </si>
  <si>
    <t>Larimer County</t>
  </si>
  <si>
    <t>Las Animas County</t>
  </si>
  <si>
    <t>Mesa County</t>
  </si>
  <si>
    <t>Mineral County</t>
  </si>
  <si>
    <t>Moffat County</t>
  </si>
  <si>
    <t>Montezuma County</t>
  </si>
  <si>
    <t>Montrose County</t>
  </si>
  <si>
    <t>Otero County</t>
  </si>
  <si>
    <t>Ouray County</t>
  </si>
  <si>
    <t>Park County</t>
  </si>
  <si>
    <t>Pitkin County</t>
  </si>
  <si>
    <t>Prowers County</t>
  </si>
  <si>
    <t>Pueblo County</t>
  </si>
  <si>
    <t>Rio Blanco County</t>
  </si>
  <si>
    <t>Rio Grande County</t>
  </si>
  <si>
    <t>Routt County</t>
  </si>
  <si>
    <t>Saguache County</t>
  </si>
  <si>
    <t>San Juan County</t>
  </si>
  <si>
    <t>San Miguel County</t>
  </si>
  <si>
    <t>Sedgwick County</t>
  </si>
  <si>
    <t>Summit County</t>
  </si>
  <si>
    <t>Teller County</t>
  </si>
  <si>
    <t>Weld County</t>
  </si>
  <si>
    <t>Fairfield County</t>
  </si>
  <si>
    <t>H4</t>
  </si>
  <si>
    <t>Hartford County</t>
  </si>
  <si>
    <t>Litchfield County</t>
  </si>
  <si>
    <t>Middlesex County</t>
  </si>
  <si>
    <t>New Haven County</t>
  </si>
  <si>
    <t>New London County</t>
  </si>
  <si>
    <t>Tolland County</t>
  </si>
  <si>
    <t>Windham County</t>
  </si>
  <si>
    <t>Kent County</t>
  </si>
  <si>
    <t>New Castle County</t>
  </si>
  <si>
    <t>Sussex County</t>
  </si>
  <si>
    <t>District of Columbia</t>
  </si>
  <si>
    <t>Alachua County</t>
  </si>
  <si>
    <t>Baker County</t>
  </si>
  <si>
    <t>Bay County</t>
  </si>
  <si>
    <t>Bradford County</t>
  </si>
  <si>
    <t>Brevard County</t>
  </si>
  <si>
    <t>Broward County</t>
  </si>
  <si>
    <t>Charlotte County</t>
  </si>
  <si>
    <t>Citrus County</t>
  </si>
  <si>
    <t>Collier County</t>
  </si>
  <si>
    <t>DeSoto County</t>
  </si>
  <si>
    <t>Dixie County</t>
  </si>
  <si>
    <t>Duval County</t>
  </si>
  <si>
    <t>Flagler County</t>
  </si>
  <si>
    <t>Gadsden County</t>
  </si>
  <si>
    <t>Gilchrist County</t>
  </si>
  <si>
    <t>Glades County</t>
  </si>
  <si>
    <t>Gulf County</t>
  </si>
  <si>
    <t>Hamilton County</t>
  </si>
  <si>
    <t>Hardee County</t>
  </si>
  <si>
    <t>Hendry County</t>
  </si>
  <si>
    <t>Hernando County</t>
  </si>
  <si>
    <t>Highlands County</t>
  </si>
  <si>
    <t>Hillsborough County</t>
  </si>
  <si>
    <t>Holmes County</t>
  </si>
  <si>
    <t>Indian River County</t>
  </si>
  <si>
    <t>Leon County</t>
  </si>
  <si>
    <t>Levy County</t>
  </si>
  <si>
    <t>Liberty County</t>
  </si>
  <si>
    <t>Manatee County</t>
  </si>
  <si>
    <t>Martin County</t>
  </si>
  <si>
    <t>Miami-Dade County</t>
  </si>
  <si>
    <t>Nassau County</t>
  </si>
  <si>
    <t>Okaloosa County</t>
  </si>
  <si>
    <t>Okeechobee County</t>
  </si>
  <si>
    <t>Osceola County</t>
  </si>
  <si>
    <t>Palm Beach County</t>
  </si>
  <si>
    <t>Pasco County</t>
  </si>
  <si>
    <t>Pinellas County</t>
  </si>
  <si>
    <t>Putnam County</t>
  </si>
  <si>
    <t>St. Johns County</t>
  </si>
  <si>
    <t>St. Lucie County</t>
  </si>
  <si>
    <t>Santa Rosa County</t>
  </si>
  <si>
    <t>Sarasota County</t>
  </si>
  <si>
    <t>Seminole County</t>
  </si>
  <si>
    <t>Suwannee County</t>
  </si>
  <si>
    <t>Taylor County</t>
  </si>
  <si>
    <t>Volusia County</t>
  </si>
  <si>
    <t>Wakulla County</t>
  </si>
  <si>
    <t>Walton County</t>
  </si>
  <si>
    <t>Appling County</t>
  </si>
  <si>
    <t>Atkinson County</t>
  </si>
  <si>
    <t>Bacon County</t>
  </si>
  <si>
    <t>Banks County</t>
  </si>
  <si>
    <t>Barrow County</t>
  </si>
  <si>
    <t>Bartow County</t>
  </si>
  <si>
    <t>Ben Hill County</t>
  </si>
  <si>
    <t>Berrien County</t>
  </si>
  <si>
    <t>Bleckley County</t>
  </si>
  <si>
    <t>Brantley County</t>
  </si>
  <si>
    <t>Brooks County</t>
  </si>
  <si>
    <t>Bryan County</t>
  </si>
  <si>
    <t>Bulloch County</t>
  </si>
  <si>
    <t>Burke County</t>
  </si>
  <si>
    <t>Butts County</t>
  </si>
  <si>
    <t>Camden County</t>
  </si>
  <si>
    <t>Candler County</t>
  </si>
  <si>
    <t>Catoosa County</t>
  </si>
  <si>
    <t>Charlton County</t>
  </si>
  <si>
    <t>Chatham County</t>
  </si>
  <si>
    <t>Chattahoochee County</t>
  </si>
  <si>
    <t>Chattooga County</t>
  </si>
  <si>
    <t>Clayton County</t>
  </si>
  <si>
    <t>Clinch County</t>
  </si>
  <si>
    <t>Cobb County</t>
  </si>
  <si>
    <t>Colquitt County</t>
  </si>
  <si>
    <t>Cook County</t>
  </si>
  <si>
    <t>Coweta County</t>
  </si>
  <si>
    <t>Crisp County</t>
  </si>
  <si>
    <t>Dade County</t>
  </si>
  <si>
    <t>Dawson County</t>
  </si>
  <si>
    <t>Decatur County</t>
  </si>
  <si>
    <t>Dodge County</t>
  </si>
  <si>
    <t>Dooly County</t>
  </si>
  <si>
    <t>Dougherty County</t>
  </si>
  <si>
    <t>Early County</t>
  </si>
  <si>
    <t>Echols County</t>
  </si>
  <si>
    <t>Effingham County</t>
  </si>
  <si>
    <t>Emanuel County</t>
  </si>
  <si>
    <t>Evans County</t>
  </si>
  <si>
    <t>Fannin County</t>
  </si>
  <si>
    <t>Floyd County</t>
  </si>
  <si>
    <t>Forsyth County</t>
  </si>
  <si>
    <t>Gilmer County</t>
  </si>
  <si>
    <t>Glascock County</t>
  </si>
  <si>
    <t>Glynn County</t>
  </si>
  <si>
    <t>Gordon County</t>
  </si>
  <si>
    <t>Grady County</t>
  </si>
  <si>
    <t>Gwinnett County</t>
  </si>
  <si>
    <t>Habersham County</t>
  </si>
  <si>
    <t>Hall County</t>
  </si>
  <si>
    <t>Hancock County</t>
  </si>
  <si>
    <t>Haralson County</t>
  </si>
  <si>
    <t>Harris County</t>
  </si>
  <si>
    <t>Hart County</t>
  </si>
  <si>
    <t>Heard County</t>
  </si>
  <si>
    <t>Irwin County</t>
  </si>
  <si>
    <t>Jasper County</t>
  </si>
  <si>
    <t>Jeff Davis County</t>
  </si>
  <si>
    <t>Jenkins County</t>
  </si>
  <si>
    <t>Jones County</t>
  </si>
  <si>
    <t>Lanier County</t>
  </si>
  <si>
    <t>Laurens County</t>
  </si>
  <si>
    <t>Long County</t>
  </si>
  <si>
    <t>Lumpkin County</t>
  </si>
  <si>
    <t>McDuffie County</t>
  </si>
  <si>
    <t>McIntosh County</t>
  </si>
  <si>
    <t>Meriwether County</t>
  </si>
  <si>
    <t>Mitchell County</t>
  </si>
  <si>
    <t>Murray County</t>
  </si>
  <si>
    <t>Muscogee County</t>
  </si>
  <si>
    <t>Oconee County</t>
  </si>
  <si>
    <t>Oglethorpe County</t>
  </si>
  <si>
    <t>Paulding County</t>
  </si>
  <si>
    <t>Peach County</t>
  </si>
  <si>
    <t>Pierce County</t>
  </si>
  <si>
    <t>Quitman County</t>
  </si>
  <si>
    <t>Rabun County</t>
  </si>
  <si>
    <t>Richmond County</t>
  </si>
  <si>
    <t>Rockdale County</t>
  </si>
  <si>
    <t>Schley County</t>
  </si>
  <si>
    <t>Screven County</t>
  </si>
  <si>
    <t>Spalding County</t>
  </si>
  <si>
    <t>Stephens County</t>
  </si>
  <si>
    <t>Stewart County</t>
  </si>
  <si>
    <t>Talbot County</t>
  </si>
  <si>
    <t>Taliaferro County</t>
  </si>
  <si>
    <t>Tattnall County</t>
  </si>
  <si>
    <t>Telfair County</t>
  </si>
  <si>
    <t>Terrell County</t>
  </si>
  <si>
    <t>Thomas County</t>
  </si>
  <si>
    <t>Tift County</t>
  </si>
  <si>
    <t>Toombs County</t>
  </si>
  <si>
    <t>Towns County</t>
  </si>
  <si>
    <t>Treutlen County</t>
  </si>
  <si>
    <t>Troup County</t>
  </si>
  <si>
    <t>Turner County</t>
  </si>
  <si>
    <t>Twiggs County</t>
  </si>
  <si>
    <t>Upson County</t>
  </si>
  <si>
    <t>Ware County</t>
  </si>
  <si>
    <t>Warren County</t>
  </si>
  <si>
    <t>Wayne County</t>
  </si>
  <si>
    <t>Webster County</t>
  </si>
  <si>
    <t>Wheeler County</t>
  </si>
  <si>
    <t>Whitfield County</t>
  </si>
  <si>
    <t>Wilkes County</t>
  </si>
  <si>
    <t>Wilkinson County</t>
  </si>
  <si>
    <t>Worth County</t>
  </si>
  <si>
    <t>Hawaii County</t>
  </si>
  <si>
    <t>Honolulu County</t>
  </si>
  <si>
    <t>Kalawao County</t>
  </si>
  <si>
    <t>Kauai County</t>
  </si>
  <si>
    <t>Maui County</t>
  </si>
  <si>
    <t>Ada County</t>
  </si>
  <si>
    <t>Bannock County</t>
  </si>
  <si>
    <t>Bear Lake County</t>
  </si>
  <si>
    <t>Benewah County</t>
  </si>
  <si>
    <t>Bingham County</t>
  </si>
  <si>
    <t>Blaine County</t>
  </si>
  <si>
    <t>Boise County</t>
  </si>
  <si>
    <t>Bonner County</t>
  </si>
  <si>
    <t>Bonneville County</t>
  </si>
  <si>
    <t>Boundary County</t>
  </si>
  <si>
    <t>Camas County</t>
  </si>
  <si>
    <t>Canyon County</t>
  </si>
  <si>
    <t>Caribou County</t>
  </si>
  <si>
    <t>Cassia County</t>
  </si>
  <si>
    <t>Clearwater County</t>
  </si>
  <si>
    <t>Gem County</t>
  </si>
  <si>
    <t>Gooding County</t>
  </si>
  <si>
    <t>Idaho County</t>
  </si>
  <si>
    <t>Jerome County</t>
  </si>
  <si>
    <t>Kootenai County</t>
  </si>
  <si>
    <t>Latah County</t>
  </si>
  <si>
    <t>Lemhi County</t>
  </si>
  <si>
    <t>Lewis County</t>
  </si>
  <si>
    <t>Minidoka County</t>
  </si>
  <si>
    <t>Nez Perce County</t>
  </si>
  <si>
    <t>Oneida County</t>
  </si>
  <si>
    <t>Owyhee County</t>
  </si>
  <si>
    <t>Payette County</t>
  </si>
  <si>
    <t>Power County</t>
  </si>
  <si>
    <t>Shoshone County</t>
  </si>
  <si>
    <t>Teton County</t>
  </si>
  <si>
    <t>Twin Falls County</t>
  </si>
  <si>
    <t>Valley County</t>
  </si>
  <si>
    <t>Alexander County</t>
  </si>
  <si>
    <t>Bond County</t>
  </si>
  <si>
    <t>Brown County</t>
  </si>
  <si>
    <t>Bureau County</t>
  </si>
  <si>
    <t>Cass County</t>
  </si>
  <si>
    <t>Champaign County</t>
  </si>
  <si>
    <t>Christian County</t>
  </si>
  <si>
    <t>Clinton County</t>
  </si>
  <si>
    <t>Coles County</t>
  </si>
  <si>
    <t>Cumberland County</t>
  </si>
  <si>
    <t>De Witt County</t>
  </si>
  <si>
    <t>DuPage County</t>
  </si>
  <si>
    <t>Edgar County</t>
  </si>
  <si>
    <t>Edwards County</t>
  </si>
  <si>
    <t>Ford County</t>
  </si>
  <si>
    <t>Gallatin County</t>
  </si>
  <si>
    <t>Grundy County</t>
  </si>
  <si>
    <t>Hardin County</t>
  </si>
  <si>
    <t>Henderson County</t>
  </si>
  <si>
    <t>Iroquois County</t>
  </si>
  <si>
    <t>Jersey County</t>
  </si>
  <si>
    <t>Jo Daviess County</t>
  </si>
  <si>
    <t>Kane County</t>
  </si>
  <si>
    <t>Kankakee County</t>
  </si>
  <si>
    <t>Kendall County</t>
  </si>
  <si>
    <t>Knox County</t>
  </si>
  <si>
    <t>LaSalle County</t>
  </si>
  <si>
    <t>Livingston County</t>
  </si>
  <si>
    <t>McDonough County</t>
  </si>
  <si>
    <t>McHenry County</t>
  </si>
  <si>
    <t>McLean County</t>
  </si>
  <si>
    <t>Macoupin County</t>
  </si>
  <si>
    <t>Mason County</t>
  </si>
  <si>
    <t>Massac County</t>
  </si>
  <si>
    <t>Menard County</t>
  </si>
  <si>
    <t>Mercer County</t>
  </si>
  <si>
    <t>Moultrie County</t>
  </si>
  <si>
    <t>Ogle County</t>
  </si>
  <si>
    <t>Peoria County</t>
  </si>
  <si>
    <t>Piatt County</t>
  </si>
  <si>
    <t>Richland County</t>
  </si>
  <si>
    <t>Rock Island County</t>
  </si>
  <si>
    <t>Sangamon County</t>
  </si>
  <si>
    <t>Schuyler County</t>
  </si>
  <si>
    <t>Stark County</t>
  </si>
  <si>
    <t>Stephenson County</t>
  </si>
  <si>
    <t>Tazewell County</t>
  </si>
  <si>
    <t>Vermilion County</t>
  </si>
  <si>
    <t>Wabash County</t>
  </si>
  <si>
    <t>Whiteside County</t>
  </si>
  <si>
    <t>Will County</t>
  </si>
  <si>
    <t>Williamson County</t>
  </si>
  <si>
    <t>Winnebago County</t>
  </si>
  <si>
    <t>Woodford County</t>
  </si>
  <si>
    <t>Allen County</t>
  </si>
  <si>
    <t>Bartholomew County</t>
  </si>
  <si>
    <t>Blackford County</t>
  </si>
  <si>
    <t>Daviess County</t>
  </si>
  <si>
    <t>Dearborn County</t>
  </si>
  <si>
    <t>Delaware County</t>
  </si>
  <si>
    <t>Dubois County</t>
  </si>
  <si>
    <t>Elkhart County</t>
  </si>
  <si>
    <t>Fountain County</t>
  </si>
  <si>
    <t>Gibson County</t>
  </si>
  <si>
    <t>Harrison County</t>
  </si>
  <si>
    <t>Hendricks County</t>
  </si>
  <si>
    <t>Huntington County</t>
  </si>
  <si>
    <t>Jay County</t>
  </si>
  <si>
    <t>Jennings County</t>
  </si>
  <si>
    <t>Kosciusko County</t>
  </si>
  <si>
    <t>LaGrange County</t>
  </si>
  <si>
    <t>LaPorte County</t>
  </si>
  <si>
    <t>Miami County</t>
  </si>
  <si>
    <t>Noble County</t>
  </si>
  <si>
    <t>Ohio County</t>
  </si>
  <si>
    <t>Owen County</t>
  </si>
  <si>
    <t>Parke County</t>
  </si>
  <si>
    <t>Porter County</t>
  </si>
  <si>
    <t>Posey County</t>
  </si>
  <si>
    <t>Ripley County</t>
  </si>
  <si>
    <t>Rush County</t>
  </si>
  <si>
    <t>St. Joseph County</t>
  </si>
  <si>
    <t>Spencer County</t>
  </si>
  <si>
    <t>Starke County</t>
  </si>
  <si>
    <t>Steuben County</t>
  </si>
  <si>
    <t>Sullivan County</t>
  </si>
  <si>
    <t>Switzerland County</t>
  </si>
  <si>
    <t>Tippecanoe County</t>
  </si>
  <si>
    <t>Tipton County</t>
  </si>
  <si>
    <t>Vanderburgh County</t>
  </si>
  <si>
    <t>Vermillion County</t>
  </si>
  <si>
    <t>Vigo County</t>
  </si>
  <si>
    <t>Warrick County</t>
  </si>
  <si>
    <t>Wells County</t>
  </si>
  <si>
    <t>Whitley County</t>
  </si>
  <si>
    <t>Adair County</t>
  </si>
  <si>
    <t>Allamakee County</t>
  </si>
  <si>
    <t>Appanoose County</t>
  </si>
  <si>
    <t>Audubon County</t>
  </si>
  <si>
    <t>Black Hawk County</t>
  </si>
  <si>
    <t>Bremer County</t>
  </si>
  <si>
    <t>Buchanan County</t>
  </si>
  <si>
    <t>Buena Vista County</t>
  </si>
  <si>
    <t>Cedar County</t>
  </si>
  <si>
    <t>Cerro Gordo County</t>
  </si>
  <si>
    <t>Chickasaw County</t>
  </si>
  <si>
    <t>Davis County</t>
  </si>
  <si>
    <t>Des Moines County</t>
  </si>
  <si>
    <t>Dickinson County</t>
  </si>
  <si>
    <t>Dubuque County</t>
  </si>
  <si>
    <t>Emmet County</t>
  </si>
  <si>
    <t>Guthrie County</t>
  </si>
  <si>
    <t>Ida County</t>
  </si>
  <si>
    <t>Iowa County</t>
  </si>
  <si>
    <t>Keokuk County</t>
  </si>
  <si>
    <t>Kossuth County</t>
  </si>
  <si>
    <t>Linn County</t>
  </si>
  <si>
    <t>Louisa County</t>
  </si>
  <si>
    <t>Lucas County</t>
  </si>
  <si>
    <t>Lyon County</t>
  </si>
  <si>
    <t>Mahaska County</t>
  </si>
  <si>
    <t>Mills County</t>
  </si>
  <si>
    <t>Monona County</t>
  </si>
  <si>
    <t>Muscatine County</t>
  </si>
  <si>
    <t>O'Brien County</t>
  </si>
  <si>
    <t>Page County</t>
  </si>
  <si>
    <t>Palo Alto County</t>
  </si>
  <si>
    <t>Plymouth County</t>
  </si>
  <si>
    <t>Pocahontas County</t>
  </si>
  <si>
    <t>Pottawattamie County</t>
  </si>
  <si>
    <t>Poweshiek County</t>
  </si>
  <si>
    <t>Ringgold County</t>
  </si>
  <si>
    <t>Sac County</t>
  </si>
  <si>
    <t>Sioux County</t>
  </si>
  <si>
    <t>Story County</t>
  </si>
  <si>
    <t>Tama County</t>
  </si>
  <si>
    <t>Wapello County</t>
  </si>
  <si>
    <t>Winneshiek County</t>
  </si>
  <si>
    <t>Woodbury County</t>
  </si>
  <si>
    <t>Wright County</t>
  </si>
  <si>
    <t>Anderson County</t>
  </si>
  <si>
    <t>Atchison County</t>
  </si>
  <si>
    <t>Barber County</t>
  </si>
  <si>
    <t>Barton County</t>
  </si>
  <si>
    <t>Bourbon County</t>
  </si>
  <si>
    <t>Chase County</t>
  </si>
  <si>
    <t>Chautauqua County</t>
  </si>
  <si>
    <t>Cloud County</t>
  </si>
  <si>
    <t>Coffey County</t>
  </si>
  <si>
    <t>Comanche County</t>
  </si>
  <si>
    <t>Cowley County</t>
  </si>
  <si>
    <t>Doniphan County</t>
  </si>
  <si>
    <t>Elk County</t>
  </si>
  <si>
    <t>Ellis County</t>
  </si>
  <si>
    <t>Ellsworth County</t>
  </si>
  <si>
    <t>Finney County</t>
  </si>
  <si>
    <t>Geary County</t>
  </si>
  <si>
    <t>Gove County</t>
  </si>
  <si>
    <t>Gray County</t>
  </si>
  <si>
    <t>Greeley County</t>
  </si>
  <si>
    <t>Greenwood County</t>
  </si>
  <si>
    <t>Harper County</t>
  </si>
  <si>
    <t>Harvey County</t>
  </si>
  <si>
    <t>Haskell County</t>
  </si>
  <si>
    <t>Hodgeman County</t>
  </si>
  <si>
    <t>Jewell County</t>
  </si>
  <si>
    <t>Kearny County</t>
  </si>
  <si>
    <t>Kingman County</t>
  </si>
  <si>
    <t>Labette County</t>
  </si>
  <si>
    <t>Lane County</t>
  </si>
  <si>
    <t>Leavenworth County</t>
  </si>
  <si>
    <t>McPherson County</t>
  </si>
  <si>
    <t>Meade County</t>
  </si>
  <si>
    <t>Morris County</t>
  </si>
  <si>
    <t>Morton County</t>
  </si>
  <si>
    <t>Nemaha County</t>
  </si>
  <si>
    <t>Neosho County</t>
  </si>
  <si>
    <t>Ness County</t>
  </si>
  <si>
    <t>Norton County</t>
  </si>
  <si>
    <t>Osage County</t>
  </si>
  <si>
    <t>Osborne County</t>
  </si>
  <si>
    <t>Ottawa County</t>
  </si>
  <si>
    <t>Pawnee County</t>
  </si>
  <si>
    <t>Pottawatomie County</t>
  </si>
  <si>
    <t>Pratt County</t>
  </si>
  <si>
    <t>Rawlins County</t>
  </si>
  <si>
    <t>Reno County</t>
  </si>
  <si>
    <t>Republic County</t>
  </si>
  <si>
    <t>Rice County</t>
  </si>
  <si>
    <t>Riley County</t>
  </si>
  <si>
    <t>Rooks County</t>
  </si>
  <si>
    <t>Seward County</t>
  </si>
  <si>
    <t>Shawnee County</t>
  </si>
  <si>
    <t>Sheridan County</t>
  </si>
  <si>
    <t>Sherman County</t>
  </si>
  <si>
    <t>Smith County</t>
  </si>
  <si>
    <t>Stafford County</t>
  </si>
  <si>
    <t>Stanton County</t>
  </si>
  <si>
    <t>Stevens County</t>
  </si>
  <si>
    <t>Sumner County</t>
  </si>
  <si>
    <t>Trego County</t>
  </si>
  <si>
    <t>Wabaunsee County</t>
  </si>
  <si>
    <t>Wallace County</t>
  </si>
  <si>
    <t>Wichita County</t>
  </si>
  <si>
    <t>Wilson County</t>
  </si>
  <si>
    <t>Woodson County</t>
  </si>
  <si>
    <t>Wyandotte County</t>
  </si>
  <si>
    <t>Ballard County</t>
  </si>
  <si>
    <t>Barren County</t>
  </si>
  <si>
    <t>Bath County</t>
  </si>
  <si>
    <t>Bell County</t>
  </si>
  <si>
    <t>Boyd County</t>
  </si>
  <si>
    <t>Boyle County</t>
  </si>
  <si>
    <t>Bracken County</t>
  </si>
  <si>
    <t>Breathitt County</t>
  </si>
  <si>
    <t>Breckinridge County</t>
  </si>
  <si>
    <t>Bullitt County</t>
  </si>
  <si>
    <t>Caldwell County</t>
  </si>
  <si>
    <t>Calloway County</t>
  </si>
  <si>
    <t>Campbell County</t>
  </si>
  <si>
    <t>Carlisle County</t>
  </si>
  <si>
    <t>Carter County</t>
  </si>
  <si>
    <t>Casey County</t>
  </si>
  <si>
    <t>Edmonson County</t>
  </si>
  <si>
    <t>Elliott County</t>
  </si>
  <si>
    <t>Estill County</t>
  </si>
  <si>
    <t>Fleming County</t>
  </si>
  <si>
    <t>Garrard County</t>
  </si>
  <si>
    <t>Graves County</t>
  </si>
  <si>
    <t>Grayson County</t>
  </si>
  <si>
    <t>Green County</t>
  </si>
  <si>
    <t>Greenup County</t>
  </si>
  <si>
    <t>Harlan County</t>
  </si>
  <si>
    <t>Hickman County</t>
  </si>
  <si>
    <t>Hopkins County</t>
  </si>
  <si>
    <t>Jessamine County</t>
  </si>
  <si>
    <t>Kenton County</t>
  </si>
  <si>
    <t>Knott County</t>
  </si>
  <si>
    <t>Larue County</t>
  </si>
  <si>
    <t>Laurel County</t>
  </si>
  <si>
    <t>Leslie County</t>
  </si>
  <si>
    <t>Letcher County</t>
  </si>
  <si>
    <t>McCracken County</t>
  </si>
  <si>
    <t>McCreary County</t>
  </si>
  <si>
    <t>Magoffin County</t>
  </si>
  <si>
    <t>Menifee County</t>
  </si>
  <si>
    <t>Metcalfe County</t>
  </si>
  <si>
    <t>Muhlenberg County</t>
  </si>
  <si>
    <t>Nelson County</t>
  </si>
  <si>
    <t>Nicholas County</t>
  </si>
  <si>
    <t>Oldham County</t>
  </si>
  <si>
    <t>Owsley County</t>
  </si>
  <si>
    <t>Pendleton County</t>
  </si>
  <si>
    <t>Powell County</t>
  </si>
  <si>
    <t>Robertson County</t>
  </si>
  <si>
    <t>Rockcastle County</t>
  </si>
  <si>
    <t>Rowan County</t>
  </si>
  <si>
    <t>Simpson County</t>
  </si>
  <si>
    <t>Todd County</t>
  </si>
  <si>
    <t>Trigg County</t>
  </si>
  <si>
    <t>Trimble County</t>
  </si>
  <si>
    <t>Wolfe County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</si>
  <si>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</si>
  <si>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</si>
  <si>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</si>
  <si>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</si>
  <si>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</si>
  <si>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</si>
  <si>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</si>
  <si>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</si>
  <si>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</si>
  <si>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</si>
  <si>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</si>
  <si>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</si>
  <si>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</si>
  <si>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</si>
  <si>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</si>
  <si>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 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</si>
  <si>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</si>
  <si>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</si>
  <si>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</si>
  <si>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</si>
  <si>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</si>
  <si>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</si>
  <si>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</si>
  <si>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</si>
  <si>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</si>
  <si>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</si>
  <si>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</si>
  <si>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</si>
  <si>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</si>
  <si>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 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</si>
  <si>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</si>
  <si>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</si>
  <si>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</si>
  <si>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</si>
  <si>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</si>
  <si>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</si>
  <si>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</si>
  <si>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</si>
  <si>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</si>
  <si>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</si>
  <si>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</si>
  <si>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</si>
  <si>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</si>
  <si>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</si>
  <si>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</si>
  <si>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</si>
  <si>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</si>
  <si>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the Baptist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</si>
  <si>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</si>
  <si>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</si>
  <si>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</si>
  <si>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</si>
  <si>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</si>
  <si>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</si>
  <si>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</si>
  <si>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</si>
  <si>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</si>
  <si>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</si>
  <si>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</si>
  <si>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</si>
  <si>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</si>
  <si>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</si>
  <si>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</si>
  <si>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</si>
  <si>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Androscoggin County</t>
  </si>
  <si>
    <t>Aroostook County</t>
  </si>
  <si>
    <t>Kennebec County</t>
  </si>
  <si>
    <t>Oxford County</t>
  </si>
  <si>
    <t>Penobscot County</t>
  </si>
  <si>
    <t>Piscataquis County</t>
  </si>
  <si>
    <t>Sagadahoc County</t>
  </si>
  <si>
    <t>Somerset County</t>
  </si>
  <si>
    <t>Waldo County</t>
  </si>
  <si>
    <t>York County</t>
  </si>
  <si>
    <t>Allegany County</t>
  </si>
  <si>
    <t>Anne Arundel County</t>
  </si>
  <si>
    <t>Baltimore County</t>
  </si>
  <si>
    <t>Calvert County</t>
  </si>
  <si>
    <t>Caroline County</t>
  </si>
  <si>
    <t>Cecil County</t>
  </si>
  <si>
    <t>Charles County</t>
  </si>
  <si>
    <t>Dorchester County</t>
  </si>
  <si>
    <t>Frederick County</t>
  </si>
  <si>
    <t>Garrett County</t>
  </si>
  <si>
    <t>Harford County</t>
  </si>
  <si>
    <t>Prince George's County</t>
  </si>
  <si>
    <t>Queen Anne's County</t>
  </si>
  <si>
    <t>St. Mary's County</t>
  </si>
  <si>
    <t>Wicomico County</t>
  </si>
  <si>
    <t>Worcester County</t>
  </si>
  <si>
    <t>Baltimore city</t>
  </si>
  <si>
    <t>C7</t>
  </si>
  <si>
    <t>Barnstable County</t>
  </si>
  <si>
    <t>Berkshire County</t>
  </si>
  <si>
    <t>Bristol County</t>
  </si>
  <si>
    <t>Dukes County</t>
  </si>
  <si>
    <t>Essex County</t>
  </si>
  <si>
    <t>Hampden County</t>
  </si>
  <si>
    <t>Hampshire County</t>
  </si>
  <si>
    <t>Nantucket County</t>
  </si>
  <si>
    <t>Norfolk County</t>
  </si>
  <si>
    <t>Suffolk County</t>
  </si>
  <si>
    <t>Alcona County</t>
  </si>
  <si>
    <t>Alger County</t>
  </si>
  <si>
    <t>Allegan County</t>
  </si>
  <si>
    <t>Alpena County</t>
  </si>
  <si>
    <t>Antrim County</t>
  </si>
  <si>
    <t>Arenac County</t>
  </si>
  <si>
    <t>Baraga County</t>
  </si>
  <si>
    <t>Barry County</t>
  </si>
  <si>
    <t>Benzie County</t>
  </si>
  <si>
    <t>Branch County</t>
  </si>
  <si>
    <t>Charlevoix County</t>
  </si>
  <si>
    <t>Cheboygan County</t>
  </si>
  <si>
    <t>Chippewa County</t>
  </si>
  <si>
    <t>Clare County</t>
  </si>
  <si>
    <t>Eaton County</t>
  </si>
  <si>
    <t>Genesee County</t>
  </si>
  <si>
    <t>Gladwin County</t>
  </si>
  <si>
    <t>Gogebic County</t>
  </si>
  <si>
    <t>Grand Traverse County</t>
  </si>
  <si>
    <t>Gratiot County</t>
  </si>
  <si>
    <t>Hillsdale County</t>
  </si>
  <si>
    <t>Houghton County</t>
  </si>
  <si>
    <t>Huron County</t>
  </si>
  <si>
    <t>Ingham County</t>
  </si>
  <si>
    <t>Ionia County</t>
  </si>
  <si>
    <t>Iosco County</t>
  </si>
  <si>
    <t>Iron County</t>
  </si>
  <si>
    <t>Isabella County</t>
  </si>
  <si>
    <t>Kalamazoo County</t>
  </si>
  <si>
    <t>Kalkaska County</t>
  </si>
  <si>
    <t>Keweenaw County</t>
  </si>
  <si>
    <t>Lapeer County</t>
  </si>
  <si>
    <t>Leelanau County</t>
  </si>
  <si>
    <t>Lenawee County</t>
  </si>
  <si>
    <t>Luce County</t>
  </si>
  <si>
    <t>Mackinac County</t>
  </si>
  <si>
    <t>Macomb County</t>
  </si>
  <si>
    <t>Manistee County</t>
  </si>
  <si>
    <t>Marquette County</t>
  </si>
  <si>
    <t>Mecosta County</t>
  </si>
  <si>
    <t>Menominee County</t>
  </si>
  <si>
    <t>Midland County</t>
  </si>
  <si>
    <t>Missaukee County</t>
  </si>
  <si>
    <t>Montcalm County</t>
  </si>
  <si>
    <t>Montmorency County</t>
  </si>
  <si>
    <t>Muskegon County</t>
  </si>
  <si>
    <t>Newaygo County</t>
  </si>
  <si>
    <t>Oakland County</t>
  </si>
  <si>
    <t>Oceana County</t>
  </si>
  <si>
    <t>Ogemaw County</t>
  </si>
  <si>
    <t>Ontonagon County</t>
  </si>
  <si>
    <t>Oscoda County</t>
  </si>
  <si>
    <t>Otsego County</t>
  </si>
  <si>
    <t>Presque Isle County</t>
  </si>
  <si>
    <t>Roscommon County</t>
  </si>
  <si>
    <t>Saginaw County</t>
  </si>
  <si>
    <t>Sanilac County</t>
  </si>
  <si>
    <t>Schoolcraft County</t>
  </si>
  <si>
    <t>Shiawassee County</t>
  </si>
  <si>
    <t>Tuscola County</t>
  </si>
  <si>
    <t>Washtenaw County</t>
  </si>
  <si>
    <t>Wexford County</t>
  </si>
  <si>
    <t>Aitkin County</t>
  </si>
  <si>
    <t>Anoka County</t>
  </si>
  <si>
    <t>Becker County</t>
  </si>
  <si>
    <t>Beltrami County</t>
  </si>
  <si>
    <t>Big Stone County</t>
  </si>
  <si>
    <t>Blue Earth County</t>
  </si>
  <si>
    <t>Carlton County</t>
  </si>
  <si>
    <t>Carver County</t>
  </si>
  <si>
    <t>Chisago County</t>
  </si>
  <si>
    <t>Cottonwood County</t>
  </si>
  <si>
    <t>Crow Wing County</t>
  </si>
  <si>
    <t>Dakota County</t>
  </si>
  <si>
    <t>Faribault County</t>
  </si>
  <si>
    <t>Fillmore County</t>
  </si>
  <si>
    <t>Freeborn County</t>
  </si>
  <si>
    <t>Goodhue County</t>
  </si>
  <si>
    <t>Hennepin County</t>
  </si>
  <si>
    <t>Hubbard County</t>
  </si>
  <si>
    <t>Isanti County</t>
  </si>
  <si>
    <t>Itasca County</t>
  </si>
  <si>
    <t>Kanabec County</t>
  </si>
  <si>
    <t>Kandiyohi County</t>
  </si>
  <si>
    <t>Kittson County</t>
  </si>
  <si>
    <t>Koochiching County</t>
  </si>
  <si>
    <t>Lac qui Parle County</t>
  </si>
  <si>
    <t>Lake of the Woods County</t>
  </si>
  <si>
    <t>Le Sueur County</t>
  </si>
  <si>
    <t>McLeod County</t>
  </si>
  <si>
    <t>Mahnomen County</t>
  </si>
  <si>
    <t>Meeker County</t>
  </si>
  <si>
    <t>Mille Lacs County</t>
  </si>
  <si>
    <t>Morrison County</t>
  </si>
  <si>
    <t>Mower County</t>
  </si>
  <si>
    <t>Nicollet County</t>
  </si>
  <si>
    <t>Nobles County</t>
  </si>
  <si>
    <t>Norman County</t>
  </si>
  <si>
    <t>Olmsted County</t>
  </si>
  <si>
    <t>Otter Tail County</t>
  </si>
  <si>
    <t>Pennington County</t>
  </si>
  <si>
    <t>Pine County</t>
  </si>
  <si>
    <t>Pipestone County</t>
  </si>
  <si>
    <t>Ramsey County</t>
  </si>
  <si>
    <t>Red Lake County</t>
  </si>
  <si>
    <t>Redwood County</t>
  </si>
  <si>
    <t>Renville County</t>
  </si>
  <si>
    <t>Rock County</t>
  </si>
  <si>
    <t>Roseau County</t>
  </si>
  <si>
    <t>St. Louis County</t>
  </si>
  <si>
    <t>Sherburne County</t>
  </si>
  <si>
    <t>Sibley County</t>
  </si>
  <si>
    <t>Stearns County</t>
  </si>
  <si>
    <t>Steele County</t>
  </si>
  <si>
    <t>Swift County</t>
  </si>
  <si>
    <t>Traverse County</t>
  </si>
  <si>
    <t>Wabasha County</t>
  </si>
  <si>
    <t>Wadena County</t>
  </si>
  <si>
    <t>Waseca County</t>
  </si>
  <si>
    <t>Watonwan County</t>
  </si>
  <si>
    <t>Wilkin County</t>
  </si>
  <si>
    <t>Winona County</t>
  </si>
  <si>
    <t>Yellow Medicine County</t>
  </si>
  <si>
    <t>Alcorn County</t>
  </si>
  <si>
    <t>Amite County</t>
  </si>
  <si>
    <t>Attala County</t>
  </si>
  <si>
    <t>Bolivar County</t>
  </si>
  <si>
    <t>Claiborne County</t>
  </si>
  <si>
    <t>Coahoma County</t>
  </si>
  <si>
    <t>Copiah County</t>
  </si>
  <si>
    <t>Forrest County</t>
  </si>
  <si>
    <t>George County</t>
  </si>
  <si>
    <t>Grenada County</t>
  </si>
  <si>
    <t>Hinds County</t>
  </si>
  <si>
    <t>Humphreys County</t>
  </si>
  <si>
    <t>Issaquena County</t>
  </si>
  <si>
    <t>Itawamba County</t>
  </si>
  <si>
    <t>Jefferson Davis County</t>
  </si>
  <si>
    <t>Kemper County</t>
  </si>
  <si>
    <t>Leake County</t>
  </si>
  <si>
    <t>Leflore County</t>
  </si>
  <si>
    <t>Neshoba County</t>
  </si>
  <si>
    <t>Noxubee County</t>
  </si>
  <si>
    <t>Oktibbeha County</t>
  </si>
  <si>
    <t>Panola County</t>
  </si>
  <si>
    <t>Pearl River County</t>
  </si>
  <si>
    <t>Pontotoc County</t>
  </si>
  <si>
    <t>Prentiss County</t>
  </si>
  <si>
    <t>Rankin County</t>
  </si>
  <si>
    <t>Sharkey County</t>
  </si>
  <si>
    <t>Sunflower County</t>
  </si>
  <si>
    <t>Tallahatchie County</t>
  </si>
  <si>
    <t>Tate County</t>
  </si>
  <si>
    <t>Tippah County</t>
  </si>
  <si>
    <t>Tishomingo County</t>
  </si>
  <si>
    <t>Tunica County</t>
  </si>
  <si>
    <t>Walthall County</t>
  </si>
  <si>
    <t>Yalobusha County</t>
  </si>
  <si>
    <t>Yazoo County</t>
  </si>
  <si>
    <t>Andrew County</t>
  </si>
  <si>
    <t>Audrain County</t>
  </si>
  <si>
    <t>Bates County</t>
  </si>
  <si>
    <t>Bollinger County</t>
  </si>
  <si>
    <t>Callaway County</t>
  </si>
  <si>
    <t>Cape Girardeau County</t>
  </si>
  <si>
    <t>Chariton County</t>
  </si>
  <si>
    <t>Cole County</t>
  </si>
  <si>
    <t>Cooper County</t>
  </si>
  <si>
    <t>Dent County</t>
  </si>
  <si>
    <t>Dunklin County</t>
  </si>
  <si>
    <t>Gasconade County</t>
  </si>
  <si>
    <t>Gentry County</t>
  </si>
  <si>
    <t>Hickory County</t>
  </si>
  <si>
    <t>Holt County</t>
  </si>
  <si>
    <t>Howell County</t>
  </si>
  <si>
    <t>Laclede County</t>
  </si>
  <si>
    <t>McDonald County</t>
  </si>
  <si>
    <t>Maries County</t>
  </si>
  <si>
    <t>Moniteau County</t>
  </si>
  <si>
    <t>New Madrid County</t>
  </si>
  <si>
    <t>Nodaway County</t>
  </si>
  <si>
    <t>Oregon County</t>
  </si>
  <si>
    <t>Ozark County</t>
  </si>
  <si>
    <t>Pemiscot County</t>
  </si>
  <si>
    <t>Pettis County</t>
  </si>
  <si>
    <t>Phelps County</t>
  </si>
  <si>
    <t>Platte County</t>
  </si>
  <si>
    <t>Ralls County</t>
  </si>
  <si>
    <t>Ray County</t>
  </si>
  <si>
    <t>Reynolds County</t>
  </si>
  <si>
    <t>St. Charles County</t>
  </si>
  <si>
    <t>Ste. Genevieve County</t>
  </si>
  <si>
    <t>St. Francois County</t>
  </si>
  <si>
    <t>Scotland County</t>
  </si>
  <si>
    <t>Shannon County</t>
  </si>
  <si>
    <t>Stoddard County</t>
  </si>
  <si>
    <t>Taney County</t>
  </si>
  <si>
    <t>Texas County</t>
  </si>
  <si>
    <t>Vernon County</t>
  </si>
  <si>
    <t>St. Louis city</t>
  </si>
  <si>
    <t>Beaverhead County</t>
  </si>
  <si>
    <t>Big Horn County</t>
  </si>
  <si>
    <t>Broadwater County</t>
  </si>
  <si>
    <t>Carbon County</t>
  </si>
  <si>
    <t>Cascade County</t>
  </si>
  <si>
    <t>Chouteau County</t>
  </si>
  <si>
    <t>Daniels County</t>
  </si>
  <si>
    <t>Deer Lodge County</t>
  </si>
  <si>
    <t>Fallon County</t>
  </si>
  <si>
    <t>Fergus County</t>
  </si>
  <si>
    <t>Flathead County</t>
  </si>
  <si>
    <t>Glacier County</t>
  </si>
  <si>
    <t>Golden Valley County</t>
  </si>
  <si>
    <t>Granite County</t>
  </si>
  <si>
    <t>Hill County</t>
  </si>
  <si>
    <t>Judith Basin County</t>
  </si>
  <si>
    <t>Lewis and Clark County</t>
  </si>
  <si>
    <t>McCone County</t>
  </si>
  <si>
    <t>Meagher County</t>
  </si>
  <si>
    <t>Missoula County</t>
  </si>
  <si>
    <t>Musselshell County</t>
  </si>
  <si>
    <t>Petroleum County</t>
  </si>
  <si>
    <t>Pondera County</t>
  </si>
  <si>
    <t>Powder River County</t>
  </si>
  <si>
    <t>Ravalli County</t>
  </si>
  <si>
    <t>Roosevelt County</t>
  </si>
  <si>
    <t>Rosebud County</t>
  </si>
  <si>
    <t>Sanders County</t>
  </si>
  <si>
    <t>Silver Bow County</t>
  </si>
  <si>
    <t>Stillwater County</t>
  </si>
  <si>
    <t>Sweet Grass County</t>
  </si>
  <si>
    <t>Toole County</t>
  </si>
  <si>
    <t>Treasure County</t>
  </si>
  <si>
    <t>Wheatland County</t>
  </si>
  <si>
    <t>Wibaux County</t>
  </si>
  <si>
    <t>Yellowstone County</t>
  </si>
  <si>
    <t>Antelope County</t>
  </si>
  <si>
    <t>Arthur County</t>
  </si>
  <si>
    <t>Banner County</t>
  </si>
  <si>
    <t>Box Butte County</t>
  </si>
  <si>
    <t>Buffalo County</t>
  </si>
  <si>
    <t>Burt County</t>
  </si>
  <si>
    <t>Cherry County</t>
  </si>
  <si>
    <t>Colfax County</t>
  </si>
  <si>
    <t>Cuming County</t>
  </si>
  <si>
    <t>Dawes County</t>
  </si>
  <si>
    <t>Deuel County</t>
  </si>
  <si>
    <t>Dixon County</t>
  </si>
  <si>
    <t>Dundy County</t>
  </si>
  <si>
    <t>Frontier County</t>
  </si>
  <si>
    <t>Furnas County</t>
  </si>
  <si>
    <t>Gage County</t>
  </si>
  <si>
    <t>Garden County</t>
  </si>
  <si>
    <t>Gosper County</t>
  </si>
  <si>
    <t>Hayes County</t>
  </si>
  <si>
    <t>Hitchcock County</t>
  </si>
  <si>
    <t>Hooker County</t>
  </si>
  <si>
    <t>Kearney County</t>
  </si>
  <si>
    <t>Keith County</t>
  </si>
  <si>
    <t>Keya Paha County</t>
  </si>
  <si>
    <t>Kimball County</t>
  </si>
  <si>
    <t>Lancaster County</t>
  </si>
  <si>
    <t>Loup County</t>
  </si>
  <si>
    <t>Merrick County</t>
  </si>
  <si>
    <t>Morrill County</t>
  </si>
  <si>
    <t>Nance County</t>
  </si>
  <si>
    <t>Nuckolls County</t>
  </si>
  <si>
    <t>Otoe County</t>
  </si>
  <si>
    <t>Perkins County</t>
  </si>
  <si>
    <t>Red Willow County</t>
  </si>
  <si>
    <t>Richardson County</t>
  </si>
  <si>
    <t>Sarpy County</t>
  </si>
  <si>
    <t>Saunders County</t>
  </si>
  <si>
    <t>Scotts Bluff County</t>
  </si>
  <si>
    <t>Thayer County</t>
  </si>
  <si>
    <t>Thurston County</t>
  </si>
  <si>
    <t>Churchill County</t>
  </si>
  <si>
    <t>Elko County</t>
  </si>
  <si>
    <t>Esmeralda County</t>
  </si>
  <si>
    <t>Eureka County</t>
  </si>
  <si>
    <t>Lander County</t>
  </si>
  <si>
    <t>Nye County</t>
  </si>
  <si>
    <t>Pershing County</t>
  </si>
  <si>
    <t>Storey County</t>
  </si>
  <si>
    <t>Washoe County</t>
  </si>
  <si>
    <t>White Pine County</t>
  </si>
  <si>
    <t>Carson City</t>
  </si>
  <si>
    <t>Belknap County</t>
  </si>
  <si>
    <t>Cheshire County</t>
  </si>
  <si>
    <t>Coos County</t>
  </si>
  <si>
    <t>Grafton County</t>
  </si>
  <si>
    <t>Merrimack County</t>
  </si>
  <si>
    <t>Rockingham County</t>
  </si>
  <si>
    <t>Strafford County</t>
  </si>
  <si>
    <t>Atlantic County</t>
  </si>
  <si>
    <t>Bergen County</t>
  </si>
  <si>
    <t>Burlington County</t>
  </si>
  <si>
    <t>Cape May County</t>
  </si>
  <si>
    <t>Gloucester County</t>
  </si>
  <si>
    <t>Hudson County</t>
  </si>
  <si>
    <t>Hunterdon County</t>
  </si>
  <si>
    <t>Monmouth County</t>
  </si>
  <si>
    <t>Ocean County</t>
  </si>
  <si>
    <t>Passaic County</t>
  </si>
  <si>
    <t>Salem County</t>
  </si>
  <si>
    <t>Bernalillo County</t>
  </si>
  <si>
    <t>Catron County</t>
  </si>
  <si>
    <t>Chaves County</t>
  </si>
  <si>
    <t>Cibola County</t>
  </si>
  <si>
    <t>Curry County</t>
  </si>
  <si>
    <t>De Baca County</t>
  </si>
  <si>
    <t>Dona Ana County</t>
  </si>
  <si>
    <t>Eddy County</t>
  </si>
  <si>
    <t>Guadalupe County</t>
  </si>
  <si>
    <t>Harding County</t>
  </si>
  <si>
    <t>Hidalgo County</t>
  </si>
  <si>
    <t>Lea County</t>
  </si>
  <si>
    <t>Los Alamos County</t>
  </si>
  <si>
    <t>Luna County</t>
  </si>
  <si>
    <t>McKinley County</t>
  </si>
  <si>
    <t>Mora County</t>
  </si>
  <si>
    <t>Quay County</t>
  </si>
  <si>
    <t>Rio Arriba County</t>
  </si>
  <si>
    <t>Sandoval County</t>
  </si>
  <si>
    <t>Santa Fe County</t>
  </si>
  <si>
    <t>Socorro County</t>
  </si>
  <si>
    <t>Taos County</t>
  </si>
  <si>
    <t>Torrance County</t>
  </si>
  <si>
    <t>Valencia County</t>
  </si>
  <si>
    <t>Albany County</t>
  </si>
  <si>
    <t>Bronx County</t>
  </si>
  <si>
    <t>Broome County</t>
  </si>
  <si>
    <t>Cattaraugus County</t>
  </si>
  <si>
    <t>Cayuga County</t>
  </si>
  <si>
    <t>Chemung County</t>
  </si>
  <si>
    <t>Chenango County</t>
  </si>
  <si>
    <t>Cortland County</t>
  </si>
  <si>
    <t>Dutchess County</t>
  </si>
  <si>
    <t>Erie County</t>
  </si>
  <si>
    <t>Herkimer County</t>
  </si>
  <si>
    <t>New York County</t>
  </si>
  <si>
    <t>Niagara County</t>
  </si>
  <si>
    <t>Onondaga County</t>
  </si>
  <si>
    <t>Ontario County</t>
  </si>
  <si>
    <t>Orleans County</t>
  </si>
  <si>
    <t>Oswego County</t>
  </si>
  <si>
    <t>Queens County</t>
  </si>
  <si>
    <t>Rensselaer County</t>
  </si>
  <si>
    <t>Rockland County</t>
  </si>
  <si>
    <t>St. Lawrence County</t>
  </si>
  <si>
    <t>Saratoga County</t>
  </si>
  <si>
    <t>Schenectady County</t>
  </si>
  <si>
    <t>Schoharie County</t>
  </si>
  <si>
    <t>Seneca County</t>
  </si>
  <si>
    <t>Tioga County</t>
  </si>
  <si>
    <t>Tompkins County</t>
  </si>
  <si>
    <t>Ulster County</t>
  </si>
  <si>
    <t>Westchester County</t>
  </si>
  <si>
    <t>Wyoming County</t>
  </si>
  <si>
    <t>Yates County</t>
  </si>
  <si>
    <t>Alamance County</t>
  </si>
  <si>
    <t>Alleghany County</t>
  </si>
  <si>
    <t>Anson County</t>
  </si>
  <si>
    <t>Ashe County</t>
  </si>
  <si>
    <t>Avery County</t>
  </si>
  <si>
    <t>Beaufort County</t>
  </si>
  <si>
    <t>Bertie County</t>
  </si>
  <si>
    <t>Bladen County</t>
  </si>
  <si>
    <t>Brunswick County</t>
  </si>
  <si>
    <t>Buncombe County</t>
  </si>
  <si>
    <t>Cabarrus County</t>
  </si>
  <si>
    <t>Carteret County</t>
  </si>
  <si>
    <t>Caswell County</t>
  </si>
  <si>
    <t>Catawba County</t>
  </si>
  <si>
    <t>Chowan County</t>
  </si>
  <si>
    <t>Columbus County</t>
  </si>
  <si>
    <t>Craven County</t>
  </si>
  <si>
    <t>Currituck County</t>
  </si>
  <si>
    <t>Dare County</t>
  </si>
  <si>
    <t>Davidson County</t>
  </si>
  <si>
    <t>Davie County</t>
  </si>
  <si>
    <t>Duplin County</t>
  </si>
  <si>
    <t>Durham County</t>
  </si>
  <si>
    <t>Edgecombe County</t>
  </si>
  <si>
    <t>Gaston County</t>
  </si>
  <si>
    <t>Gates County</t>
  </si>
  <si>
    <t>Granville County</t>
  </si>
  <si>
    <t>Guilford County</t>
  </si>
  <si>
    <t>Halifax County</t>
  </si>
  <si>
    <t>Harnett County</t>
  </si>
  <si>
    <t>Haywood County</t>
  </si>
  <si>
    <t>Hertford County</t>
  </si>
  <si>
    <t>Hoke County</t>
  </si>
  <si>
    <t>Hyde County</t>
  </si>
  <si>
    <t>Iredell County</t>
  </si>
  <si>
    <t>Johnston County</t>
  </si>
  <si>
    <t>Lenoir County</t>
  </si>
  <si>
    <t>McDowell County</t>
  </si>
  <si>
    <t>Mecklenburg County</t>
  </si>
  <si>
    <t>Moore County</t>
  </si>
  <si>
    <t>Nash County</t>
  </si>
  <si>
    <t>New Hanover County</t>
  </si>
  <si>
    <t>Northampton County</t>
  </si>
  <si>
    <t>Onslow County</t>
  </si>
  <si>
    <t>Pamlico County</t>
  </si>
  <si>
    <t>Pasquotank County</t>
  </si>
  <si>
    <t>Pender County</t>
  </si>
  <si>
    <t>Perquimans County</t>
  </si>
  <si>
    <t>Person County</t>
  </si>
  <si>
    <t>Pitt County</t>
  </si>
  <si>
    <t>Robeson County</t>
  </si>
  <si>
    <t>Rutherford County</t>
  </si>
  <si>
    <t>Sampson County</t>
  </si>
  <si>
    <t>Stanly County</t>
  </si>
  <si>
    <t>Stokes County</t>
  </si>
  <si>
    <t>Surry County</t>
  </si>
  <si>
    <t>Swain County</t>
  </si>
  <si>
    <t>Transylvania County</t>
  </si>
  <si>
    <t>Tyrrell County</t>
  </si>
  <si>
    <t>Vance County</t>
  </si>
  <si>
    <t>Wake County</t>
  </si>
  <si>
    <t>Watauga County</t>
  </si>
  <si>
    <t>Yadkin County</t>
  </si>
  <si>
    <t>Yancey County</t>
  </si>
  <si>
    <t>Barnes County</t>
  </si>
  <si>
    <t>Benson County</t>
  </si>
  <si>
    <t>Billings County</t>
  </si>
  <si>
    <t>Bottineau County</t>
  </si>
  <si>
    <t>Bowman County</t>
  </si>
  <si>
    <t>Burleigh County</t>
  </si>
  <si>
    <t>Cavalier County</t>
  </si>
  <si>
    <t>Dickey County</t>
  </si>
  <si>
    <t>Divide County</t>
  </si>
  <si>
    <t>Dunn County</t>
  </si>
  <si>
    <t>Emmons County</t>
  </si>
  <si>
    <t>Foster County</t>
  </si>
  <si>
    <t>Grand Forks County</t>
  </si>
  <si>
    <t>Griggs County</t>
  </si>
  <si>
    <t>Hettinger County</t>
  </si>
  <si>
    <t>Kidder County</t>
  </si>
  <si>
    <t>LaMoure County</t>
  </si>
  <si>
    <t>McKenzie County</t>
  </si>
  <si>
    <t>Mountrail County</t>
  </si>
  <si>
    <t>Oliver County</t>
  </si>
  <si>
    <t>Pembina County</t>
  </si>
  <si>
    <t>Ransom County</t>
  </si>
  <si>
    <t>Rolette County</t>
  </si>
  <si>
    <t>Sargent County</t>
  </si>
  <si>
    <t>Slope County</t>
  </si>
  <si>
    <t>Stutsman County</t>
  </si>
  <si>
    <t>Towner County</t>
  </si>
  <si>
    <t>Traill County</t>
  </si>
  <si>
    <t>Walsh County</t>
  </si>
  <si>
    <t>Ward County</t>
  </si>
  <si>
    <t>Williams County</t>
  </si>
  <si>
    <t>Ashland County</t>
  </si>
  <si>
    <t>Ashtabula County</t>
  </si>
  <si>
    <t>Athens County</t>
  </si>
  <si>
    <t>Auglaize County</t>
  </si>
  <si>
    <t>Belmont County</t>
  </si>
  <si>
    <t>Clermont County</t>
  </si>
  <si>
    <t>Columbiana County</t>
  </si>
  <si>
    <t>Coshocton County</t>
  </si>
  <si>
    <t>Cuyahoga County</t>
  </si>
  <si>
    <t>Darke County</t>
  </si>
  <si>
    <t>Defiance County</t>
  </si>
  <si>
    <t>Gallia County</t>
  </si>
  <si>
    <t>Geauga County</t>
  </si>
  <si>
    <t>Guernsey County</t>
  </si>
  <si>
    <t>Highland County</t>
  </si>
  <si>
    <t>Hocking County</t>
  </si>
  <si>
    <t>Licking County</t>
  </si>
  <si>
    <t>Lorain County</t>
  </si>
  <si>
    <t>Mahoning County</t>
  </si>
  <si>
    <t>Medina County</t>
  </si>
  <si>
    <t>Meigs County</t>
  </si>
  <si>
    <t>Morrow County</t>
  </si>
  <si>
    <t>Muskingum County</t>
  </si>
  <si>
    <t>Pickaway County</t>
  </si>
  <si>
    <t>Portage County</t>
  </si>
  <si>
    <t>Preble County</t>
  </si>
  <si>
    <t>Ross County</t>
  </si>
  <si>
    <t>Sandusky County</t>
  </si>
  <si>
    <t>Scioto County</t>
  </si>
  <si>
    <t>Trumbull County</t>
  </si>
  <si>
    <t>Tuscarawas County</t>
  </si>
  <si>
    <t>Van Wert County</t>
  </si>
  <si>
    <t>Vinton County</t>
  </si>
  <si>
    <t>Wood County</t>
  </si>
  <si>
    <t>Wyandot County</t>
  </si>
  <si>
    <t>Alfalfa County</t>
  </si>
  <si>
    <t>Atoka County</t>
  </si>
  <si>
    <t>Beaver County</t>
  </si>
  <si>
    <t>Beckham County</t>
  </si>
  <si>
    <t>Caddo County</t>
  </si>
  <si>
    <t>Canadian County</t>
  </si>
  <si>
    <t>Cimarron County</t>
  </si>
  <si>
    <t>Coal County</t>
  </si>
  <si>
    <t>Cotton County</t>
  </si>
  <si>
    <t>Craig County</t>
  </si>
  <si>
    <t>Creek County</t>
  </si>
  <si>
    <t>Dewey County</t>
  </si>
  <si>
    <t>Garvin County</t>
  </si>
  <si>
    <t>Greer County</t>
  </si>
  <si>
    <t>Harmon County</t>
  </si>
  <si>
    <t>Hughes County</t>
  </si>
  <si>
    <t>Kay County</t>
  </si>
  <si>
    <t>Kingfisher County</t>
  </si>
  <si>
    <t>Latimer County</t>
  </si>
  <si>
    <t>Le Flore County</t>
  </si>
  <si>
    <t>Love County</t>
  </si>
  <si>
    <t>McClain County</t>
  </si>
  <si>
    <t>McCurtain County</t>
  </si>
  <si>
    <t>Major County</t>
  </si>
  <si>
    <t>Mayes County</t>
  </si>
  <si>
    <t>Muskogee County</t>
  </si>
  <si>
    <t>Nowata County</t>
  </si>
  <si>
    <t>Okfuskee County</t>
  </si>
  <si>
    <t>Oklahoma County</t>
  </si>
  <si>
    <t>Okmulgee County</t>
  </si>
  <si>
    <t>Payne County</t>
  </si>
  <si>
    <t>Pittsburg County</t>
  </si>
  <si>
    <t>Pushmataha County</t>
  </si>
  <si>
    <t>Roger Mills County</t>
  </si>
  <si>
    <t>Rogers County</t>
  </si>
  <si>
    <t>Sequoyah County</t>
  </si>
  <si>
    <t>Tillman County</t>
  </si>
  <si>
    <t>Tulsa County</t>
  </si>
  <si>
    <t>Wagoner County</t>
  </si>
  <si>
    <t>Washita County</t>
  </si>
  <si>
    <t>Woods County</t>
  </si>
  <si>
    <t>Woodward County</t>
  </si>
  <si>
    <t>Clackamas County</t>
  </si>
  <si>
    <t>Clatsop County</t>
  </si>
  <si>
    <t>Crook County</t>
  </si>
  <si>
    <t>Deschutes County</t>
  </si>
  <si>
    <t>Gilliam County</t>
  </si>
  <si>
    <t>Harney County</t>
  </si>
  <si>
    <t>Hood River County</t>
  </si>
  <si>
    <t>Josephine County</t>
  </si>
  <si>
    <t>Klamath County</t>
  </si>
  <si>
    <t>Malheur County</t>
  </si>
  <si>
    <t>Multnomah County</t>
  </si>
  <si>
    <t>Tillamook County</t>
  </si>
  <si>
    <t>Umatilla County</t>
  </si>
  <si>
    <t>Wallowa County</t>
  </si>
  <si>
    <t>Wasco County</t>
  </si>
  <si>
    <t>Yamhill County</t>
  </si>
  <si>
    <t>Allegheny County</t>
  </si>
  <si>
    <t>Armstrong County</t>
  </si>
  <si>
    <t>Bedford County</t>
  </si>
  <si>
    <t>Berks County</t>
  </si>
  <si>
    <t>Blair County</t>
  </si>
  <si>
    <t>Bucks County</t>
  </si>
  <si>
    <t>Cambria County</t>
  </si>
  <si>
    <t>Cameron County</t>
  </si>
  <si>
    <t>Centre County</t>
  </si>
  <si>
    <t>Chester County</t>
  </si>
  <si>
    <t>Clarion County</t>
  </si>
  <si>
    <t>Clearfield County</t>
  </si>
  <si>
    <t>Dauphin County</t>
  </si>
  <si>
    <t>Forest County</t>
  </si>
  <si>
    <t>Huntingdon County</t>
  </si>
  <si>
    <t>Indiana County</t>
  </si>
  <si>
    <t>Juniata County</t>
  </si>
  <si>
    <t>Lackawanna County</t>
  </si>
  <si>
    <t>Lebanon County</t>
  </si>
  <si>
    <t>Lehigh County</t>
  </si>
  <si>
    <t>Luzerne County</t>
  </si>
  <si>
    <t>Lycoming County</t>
  </si>
  <si>
    <t>McKean County</t>
  </si>
  <si>
    <t>Mifflin County</t>
  </si>
  <si>
    <t>Montour County</t>
  </si>
  <si>
    <t>Northumberland County</t>
  </si>
  <si>
    <t>Philadelphia County</t>
  </si>
  <si>
    <t>Potter County</t>
  </si>
  <si>
    <t>Schuylkill County</t>
  </si>
  <si>
    <t>Snyder County</t>
  </si>
  <si>
    <t>Susquehanna County</t>
  </si>
  <si>
    <t>Venango County</t>
  </si>
  <si>
    <t>Westmoreland County</t>
  </si>
  <si>
    <t>Newport County</t>
  </si>
  <si>
    <t>Providence County</t>
  </si>
  <si>
    <t>Abbeville County</t>
  </si>
  <si>
    <t>Aiken County</t>
  </si>
  <si>
    <t>Allendale County</t>
  </si>
  <si>
    <t>Bamberg County</t>
  </si>
  <si>
    <t>Barnwell County</t>
  </si>
  <si>
    <t>Berkeley County</t>
  </si>
  <si>
    <t>Charleston County</t>
  </si>
  <si>
    <t>Chesterfield County</t>
  </si>
  <si>
    <t>Clarendon County</t>
  </si>
  <si>
    <t>Colleton County</t>
  </si>
  <si>
    <t>Darlington County</t>
  </si>
  <si>
    <t>Dillon County</t>
  </si>
  <si>
    <t>Edgefield County</t>
  </si>
  <si>
    <t>Florence County</t>
  </si>
  <si>
    <t>Georgetown County</t>
  </si>
  <si>
    <t>Greenville County</t>
  </si>
  <si>
    <t>Hampton County</t>
  </si>
  <si>
    <t>Horry County</t>
  </si>
  <si>
    <t>Kershaw County</t>
  </si>
  <si>
    <t>Lexington County</t>
  </si>
  <si>
    <t>McCormick County</t>
  </si>
  <si>
    <t>Marlboro County</t>
  </si>
  <si>
    <t>Newberry County</t>
  </si>
  <si>
    <t>Orangeburg County</t>
  </si>
  <si>
    <t>Saluda County</t>
  </si>
  <si>
    <t>Spartanburg County</t>
  </si>
  <si>
    <t>Williamsburg County</t>
  </si>
  <si>
    <t>Aurora County</t>
  </si>
  <si>
    <t>Beadle County</t>
  </si>
  <si>
    <t>Bennett County</t>
  </si>
  <si>
    <t>Bon Homme County</t>
  </si>
  <si>
    <t>Brookings County</t>
  </si>
  <si>
    <t>Brule County</t>
  </si>
  <si>
    <t>Charles Mix County</t>
  </si>
  <si>
    <t>Codington County</t>
  </si>
  <si>
    <t>Corson County</t>
  </si>
  <si>
    <t>Davison County</t>
  </si>
  <si>
    <t>Day County</t>
  </si>
  <si>
    <t>Edmunds County</t>
  </si>
  <si>
    <t>Fall River County</t>
  </si>
  <si>
    <t>Faulk County</t>
  </si>
  <si>
    <t>Gregory County</t>
  </si>
  <si>
    <t>Haakon County</t>
  </si>
  <si>
    <t>Hamlin County</t>
  </si>
  <si>
    <t>Hand County</t>
  </si>
  <si>
    <t>Hanson County</t>
  </si>
  <si>
    <t>Hutchinson County</t>
  </si>
  <si>
    <t>Jerauld County</t>
  </si>
  <si>
    <t>Kingsbury County</t>
  </si>
  <si>
    <t>Lyman County</t>
  </si>
  <si>
    <t>McCook County</t>
  </si>
  <si>
    <t>Mellette County</t>
  </si>
  <si>
    <t>Miner County</t>
  </si>
  <si>
    <t>Minnehaha County</t>
  </si>
  <si>
    <t>Moody County</t>
  </si>
  <si>
    <t>Roberts County</t>
  </si>
  <si>
    <t>Sanborn County</t>
  </si>
  <si>
    <t>Spink County</t>
  </si>
  <si>
    <t>Stanley County</t>
  </si>
  <si>
    <t>Sully County</t>
  </si>
  <si>
    <t>Tripp County</t>
  </si>
  <si>
    <t>Walworth County</t>
  </si>
  <si>
    <t>Yankton County</t>
  </si>
  <si>
    <t>Ziebach County</t>
  </si>
  <si>
    <t>Bledsoe County</t>
  </si>
  <si>
    <t>Cannon County</t>
  </si>
  <si>
    <t>Cheatham County</t>
  </si>
  <si>
    <t>Cocke County</t>
  </si>
  <si>
    <t>Crockett County</t>
  </si>
  <si>
    <t>Dickson County</t>
  </si>
  <si>
    <t>Dyer County</t>
  </si>
  <si>
    <t>Fentress County</t>
  </si>
  <si>
    <t>Giles County</t>
  </si>
  <si>
    <t>Grainger County</t>
  </si>
  <si>
    <t>Hamblen County</t>
  </si>
  <si>
    <t>Hardeman County</t>
  </si>
  <si>
    <t>Hawkins County</t>
  </si>
  <si>
    <t>Loudon County</t>
  </si>
  <si>
    <t>McMinn County</t>
  </si>
  <si>
    <t>McNairy County</t>
  </si>
  <si>
    <t>Maury County</t>
  </si>
  <si>
    <t>Obion County</t>
  </si>
  <si>
    <t>Overton County</t>
  </si>
  <si>
    <t>Pickett County</t>
  </si>
  <si>
    <t>Rhea County</t>
  </si>
  <si>
    <t>Roane County</t>
  </si>
  <si>
    <t>Sequatchie County</t>
  </si>
  <si>
    <t>Trousdale County</t>
  </si>
  <si>
    <t>Unicoi County</t>
  </si>
  <si>
    <t>Weakley County</t>
  </si>
  <si>
    <t>Andrews County</t>
  </si>
  <si>
    <t>Angelina County</t>
  </si>
  <si>
    <t>Aransas County</t>
  </si>
  <si>
    <t>Archer County</t>
  </si>
  <si>
    <t>Atascosa County</t>
  </si>
  <si>
    <t>Austin County</t>
  </si>
  <si>
    <t>Bailey County</t>
  </si>
  <si>
    <t>Bandera County</t>
  </si>
  <si>
    <t>Bastrop County</t>
  </si>
  <si>
    <t>Baylor County</t>
  </si>
  <si>
    <t>Bee County</t>
  </si>
  <si>
    <t>Bexar County</t>
  </si>
  <si>
    <t>Blanco County</t>
  </si>
  <si>
    <t>Borden County</t>
  </si>
  <si>
    <t>Bosque County</t>
  </si>
  <si>
    <t>Bowie County</t>
  </si>
  <si>
    <t>Brazoria County</t>
  </si>
  <si>
    <t>Brazos County</t>
  </si>
  <si>
    <t>Brewster County</t>
  </si>
  <si>
    <t>Briscoe County</t>
  </si>
  <si>
    <t>Burleson County</t>
  </si>
  <si>
    <t>Burnet County</t>
  </si>
  <si>
    <t>Callahan County</t>
  </si>
  <si>
    <t>Camp County</t>
  </si>
  <si>
    <t>Carson County</t>
  </si>
  <si>
    <t>Castro County</t>
  </si>
  <si>
    <t>Childress County</t>
  </si>
  <si>
    <t>Cochran County</t>
  </si>
  <si>
    <t>Coke County</t>
  </si>
  <si>
    <t>Coleman County</t>
  </si>
  <si>
    <t>Collin County</t>
  </si>
  <si>
    <t>Collingsworth County</t>
  </si>
  <si>
    <t>Colorado County</t>
  </si>
  <si>
    <t>Comal County</t>
  </si>
  <si>
    <t>Concho County</t>
  </si>
  <si>
    <t>Cooke County</t>
  </si>
  <si>
    <t>Coryell County</t>
  </si>
  <si>
    <t>Cottle County</t>
  </si>
  <si>
    <t>Crane County</t>
  </si>
  <si>
    <t>Crosby County</t>
  </si>
  <si>
    <t>Culberson County</t>
  </si>
  <si>
    <t>Dallam County</t>
  </si>
  <si>
    <t>Deaf Smith County</t>
  </si>
  <si>
    <t>Denton County</t>
  </si>
  <si>
    <t>DeWitt County</t>
  </si>
  <si>
    <t>Dickens County</t>
  </si>
  <si>
    <t>Dimmit County</t>
  </si>
  <si>
    <t>Donley County</t>
  </si>
  <si>
    <t>Eastland County</t>
  </si>
  <si>
    <t>Ector County</t>
  </si>
  <si>
    <t>Erath County</t>
  </si>
  <si>
    <t>Falls County</t>
  </si>
  <si>
    <t>Fisher County</t>
  </si>
  <si>
    <t>Foard County</t>
  </si>
  <si>
    <t>Fort Bend County</t>
  </si>
  <si>
    <t>Freestone County</t>
  </si>
  <si>
    <t>Frio County</t>
  </si>
  <si>
    <t>Gaines County</t>
  </si>
  <si>
    <t>Galveston County</t>
  </si>
  <si>
    <t>Garza County</t>
  </si>
  <si>
    <t>Gillespie County</t>
  </si>
  <si>
    <t>Glasscock County</t>
  </si>
  <si>
    <t>Goliad County</t>
  </si>
  <si>
    <t>Gonzales County</t>
  </si>
  <si>
    <t>Gregg County</t>
  </si>
  <si>
    <t>Grimes County</t>
  </si>
  <si>
    <t>Hansford County</t>
  </si>
  <si>
    <t>Hartley County</t>
  </si>
  <si>
    <t>Hays County</t>
  </si>
  <si>
    <t>Hemphill County</t>
  </si>
  <si>
    <t>Hockley County</t>
  </si>
  <si>
    <t>Hood County</t>
  </si>
  <si>
    <t>Hudspeth County</t>
  </si>
  <si>
    <t>Hunt County</t>
  </si>
  <si>
    <t>Irion County</t>
  </si>
  <si>
    <t>Jack County</t>
  </si>
  <si>
    <t>Jim Hogg County</t>
  </si>
  <si>
    <t>Jim Wells County</t>
  </si>
  <si>
    <t>Karnes County</t>
  </si>
  <si>
    <t>Kaufman County</t>
  </si>
  <si>
    <t>Kenedy County</t>
  </si>
  <si>
    <t>Kerr County</t>
  </si>
  <si>
    <t>Kimble County</t>
  </si>
  <si>
    <t>King County</t>
  </si>
  <si>
    <t>Kinney County</t>
  </si>
  <si>
    <t>Kleberg County</t>
  </si>
  <si>
    <t>Lamb County</t>
  </si>
  <si>
    <t>Lampasas County</t>
  </si>
  <si>
    <t>La Salle County</t>
  </si>
  <si>
    <t>Lavaca County</t>
  </si>
  <si>
    <t>Lipscomb County</t>
  </si>
  <si>
    <t>Live Oak County</t>
  </si>
  <si>
    <t>Llano County</t>
  </si>
  <si>
    <t>Loving County</t>
  </si>
  <si>
    <t>Lubbock County</t>
  </si>
  <si>
    <t>Lynn County</t>
  </si>
  <si>
    <t>McCulloch County</t>
  </si>
  <si>
    <t>McLennan County</t>
  </si>
  <si>
    <t>McMullen County</t>
  </si>
  <si>
    <t>Matagorda County</t>
  </si>
  <si>
    <t>Maverick County</t>
  </si>
  <si>
    <t>Milam County</t>
  </si>
  <si>
    <t>Montague County</t>
  </si>
  <si>
    <t>Motley County</t>
  </si>
  <si>
    <t>Nacogdoches County</t>
  </si>
  <si>
    <t>Navarro County</t>
  </si>
  <si>
    <t>Nolan County</t>
  </si>
  <si>
    <t>Nueces County</t>
  </si>
  <si>
    <t>Ochiltree County</t>
  </si>
  <si>
    <t>Palo Pinto County</t>
  </si>
  <si>
    <t>Parker County</t>
  </si>
  <si>
    <t>Parmer County</t>
  </si>
  <si>
    <t>Pecos County</t>
  </si>
  <si>
    <t>Presidio County</t>
  </si>
  <si>
    <t>Rains County</t>
  </si>
  <si>
    <t>Randall County</t>
  </si>
  <si>
    <t>Reagan County</t>
  </si>
  <si>
    <t>Real County</t>
  </si>
  <si>
    <t>Red River County</t>
  </si>
  <si>
    <t>Reeves County</t>
  </si>
  <si>
    <t>Refugio County</t>
  </si>
  <si>
    <t>Rockwall County</t>
  </si>
  <si>
    <t>Runnels County</t>
  </si>
  <si>
    <t>Rusk County</t>
  </si>
  <si>
    <t>Sabine County</t>
  </si>
  <si>
    <t>San Augustine County</t>
  </si>
  <si>
    <t>San Jacinto County</t>
  </si>
  <si>
    <t>San Patricio County</t>
  </si>
  <si>
    <t>San Saba County</t>
  </si>
  <si>
    <t>Schleicher County</t>
  </si>
  <si>
    <t>Scurry County</t>
  </si>
  <si>
    <t>Shackelford County</t>
  </si>
  <si>
    <t>Somervell County</t>
  </si>
  <si>
    <t>Starr County</t>
  </si>
  <si>
    <t>Sterling County</t>
  </si>
  <si>
    <t>Stonewall County</t>
  </si>
  <si>
    <t>Sutton County</t>
  </si>
  <si>
    <t>Swisher County</t>
  </si>
  <si>
    <t>Tarrant County</t>
  </si>
  <si>
    <t>Terry County</t>
  </si>
  <si>
    <t>Throckmorton County</t>
  </si>
  <si>
    <t>Titus County</t>
  </si>
  <si>
    <t>Tom Green County</t>
  </si>
  <si>
    <t>Travis County</t>
  </si>
  <si>
    <t>Tyler County</t>
  </si>
  <si>
    <t>Upshur County</t>
  </si>
  <si>
    <t>Upton County</t>
  </si>
  <si>
    <t>Uvalde County</t>
  </si>
  <si>
    <t>Val Verde County</t>
  </si>
  <si>
    <t>Van Zandt County</t>
  </si>
  <si>
    <t>Victoria County</t>
  </si>
  <si>
    <t>Waller County</t>
  </si>
  <si>
    <t>Webb County</t>
  </si>
  <si>
    <t>Wharton County</t>
  </si>
  <si>
    <t>Wilbarger County</t>
  </si>
  <si>
    <t>Willacy County</t>
  </si>
  <si>
    <t>Winkler County</t>
  </si>
  <si>
    <t>Wise County</t>
  </si>
  <si>
    <t>Yoakum County</t>
  </si>
  <si>
    <t>Young County</t>
  </si>
  <si>
    <t>Zapata County</t>
  </si>
  <si>
    <t>Zavala County</t>
  </si>
  <si>
    <t>Box Elder County</t>
  </si>
  <si>
    <t>Cache County</t>
  </si>
  <si>
    <t>Daggett County</t>
  </si>
  <si>
    <t>Duchesne County</t>
  </si>
  <si>
    <t>Emery County</t>
  </si>
  <si>
    <t>Juab County</t>
  </si>
  <si>
    <t>Millard County</t>
  </si>
  <si>
    <t>Piute County</t>
  </si>
  <si>
    <t>Rich County</t>
  </si>
  <si>
    <t>Salt Lake County</t>
  </si>
  <si>
    <t>Sanpete County</t>
  </si>
  <si>
    <t>Tooele County</t>
  </si>
  <si>
    <t>Uintah County</t>
  </si>
  <si>
    <t>Utah County</t>
  </si>
  <si>
    <t>Wasatch County</t>
  </si>
  <si>
    <t>Weber County</t>
  </si>
  <si>
    <t>Addison County</t>
  </si>
  <si>
    <t>Bennington County</t>
  </si>
  <si>
    <t>Caledonia County</t>
  </si>
  <si>
    <t>Chittenden County</t>
  </si>
  <si>
    <t>Grand Isle County</t>
  </si>
  <si>
    <t>Lamoille County</t>
  </si>
  <si>
    <t>Rutland County</t>
  </si>
  <si>
    <t>Windsor County</t>
  </si>
  <si>
    <t>Accomack County</t>
  </si>
  <si>
    <t>Albemarle County</t>
  </si>
  <si>
    <t>Amelia County</t>
  </si>
  <si>
    <t>Amherst County</t>
  </si>
  <si>
    <t>Appomattox County</t>
  </si>
  <si>
    <t>Arlington County</t>
  </si>
  <si>
    <t>Augusta County</t>
  </si>
  <si>
    <t>Bland County</t>
  </si>
  <si>
    <t>Botetourt County</t>
  </si>
  <si>
    <t>Buckingham County</t>
  </si>
  <si>
    <t>Charles City County</t>
  </si>
  <si>
    <t>Culpeper County</t>
  </si>
  <si>
    <t>Dickenson County</t>
  </si>
  <si>
    <t>Dinwiddie County</t>
  </si>
  <si>
    <t>Fairfax County</t>
  </si>
  <si>
    <t>Fauquier County</t>
  </si>
  <si>
    <t>Fluvanna County</t>
  </si>
  <si>
    <t>Goochland County</t>
  </si>
  <si>
    <t>Greensville County</t>
  </si>
  <si>
    <t>Hanover County</t>
  </si>
  <si>
    <t>Henrico County</t>
  </si>
  <si>
    <t>Isle of Wight County</t>
  </si>
  <si>
    <t>James City County</t>
  </si>
  <si>
    <t>King and Queen County</t>
  </si>
  <si>
    <t>King George County</t>
  </si>
  <si>
    <t>King William County</t>
  </si>
  <si>
    <t>Loudoun County</t>
  </si>
  <si>
    <t>Lunenburg County</t>
  </si>
  <si>
    <t>Mathews County</t>
  </si>
  <si>
    <t>New Kent County</t>
  </si>
  <si>
    <t>Nottoway County</t>
  </si>
  <si>
    <t>Patrick County</t>
  </si>
  <si>
    <t>Pittsylvania County</t>
  </si>
  <si>
    <t>Powhatan County</t>
  </si>
  <si>
    <t>Prince Edward County</t>
  </si>
  <si>
    <t>Prince George County</t>
  </si>
  <si>
    <t>Prince William County</t>
  </si>
  <si>
    <t>Rappahannock County</t>
  </si>
  <si>
    <t>Roanoke County</t>
  </si>
  <si>
    <t>Rockbridge County</t>
  </si>
  <si>
    <t>Shenandoah County</t>
  </si>
  <si>
    <t>Smyth County</t>
  </si>
  <si>
    <t>Southampton County</t>
  </si>
  <si>
    <t>Spotsylvania County</t>
  </si>
  <si>
    <t>Wythe County</t>
  </si>
  <si>
    <t>Alexandria city</t>
  </si>
  <si>
    <t>Bedford city</t>
  </si>
  <si>
    <t>Bristol city</t>
  </si>
  <si>
    <t>Buena Vista city</t>
  </si>
  <si>
    <t>Charlottesville city</t>
  </si>
  <si>
    <t>Chesapeake city</t>
  </si>
  <si>
    <t>Colonial Heights city</t>
  </si>
  <si>
    <t>Covington city</t>
  </si>
  <si>
    <t>Danville city</t>
  </si>
  <si>
    <t>Emporia city</t>
  </si>
  <si>
    <t>Fairfax city</t>
  </si>
  <si>
    <t>Falls Church city</t>
  </si>
  <si>
    <t>Franklin city</t>
  </si>
  <si>
    <t>Fredericksburg city</t>
  </si>
  <si>
    <t>Galax city</t>
  </si>
  <si>
    <t>Hampton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</si>
  <si>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</si>
  <si>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</si>
  <si>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</si>
  <si>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</si>
  <si>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</si>
  <si>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</si>
  <si>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</si>
  <si>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</si>
  <si>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</si>
  <si>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</si>
  <si>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</si>
  <si>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</si>
  <si>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</si>
  <si>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</si>
  <si>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</si>
  <si>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</si>
  <si>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</si>
  <si>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</si>
  <si>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</si>
  <si>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</si>
  <si>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</si>
  <si>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</si>
  <si>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</si>
  <si>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Asotin County</t>
  </si>
  <si>
    <t>Chelan County</t>
  </si>
  <si>
    <t>Clallam County</t>
  </si>
  <si>
    <t>Cowlitz County</t>
  </si>
  <si>
    <t>Ferry County</t>
  </si>
  <si>
    <t>Grays Harbor County</t>
  </si>
  <si>
    <t>Island County</t>
  </si>
  <si>
    <t>Kitsap County</t>
  </si>
  <si>
    <t>Kittitas County</t>
  </si>
  <si>
    <t>Klickitat County</t>
  </si>
  <si>
    <t>Okanogan County</t>
  </si>
  <si>
    <t>Pacific County</t>
  </si>
  <si>
    <t>Pend Oreille County</t>
  </si>
  <si>
    <t>Skagit County</t>
  </si>
  <si>
    <t>Skamania County</t>
  </si>
  <si>
    <t>Snohomish County</t>
  </si>
  <si>
    <t>Spokane County</t>
  </si>
  <si>
    <t>Wahkiakum County</t>
  </si>
  <si>
    <t>Walla Walla County</t>
  </si>
  <si>
    <t>Whatcom County</t>
  </si>
  <si>
    <t>Whitman County</t>
  </si>
  <si>
    <t>Yakima County</t>
  </si>
  <si>
    <t>Braxton County</t>
  </si>
  <si>
    <t>Brooke County</t>
  </si>
  <si>
    <t>Cabell County</t>
  </si>
  <si>
    <t>Doddridge County</t>
  </si>
  <si>
    <t>Greenbrier County</t>
  </si>
  <si>
    <t>Hardy County</t>
  </si>
  <si>
    <t>Kanawha County</t>
  </si>
  <si>
    <t>Mingo County</t>
  </si>
  <si>
    <t>Monongalia County</t>
  </si>
  <si>
    <t>Pleasants County</t>
  </si>
  <si>
    <t>Preston County</t>
  </si>
  <si>
    <t>Raleigh County</t>
  </si>
  <si>
    <t>Ritchie County</t>
  </si>
  <si>
    <t>Summers County</t>
  </si>
  <si>
    <t>Tucker County</t>
  </si>
  <si>
    <t>Wetzel County</t>
  </si>
  <si>
    <t>Wirt County</t>
  </si>
  <si>
    <t>Barron County</t>
  </si>
  <si>
    <t>Bayfield County</t>
  </si>
  <si>
    <t>Burnett County</t>
  </si>
  <si>
    <t>Calumet County</t>
  </si>
  <si>
    <t>Dane County</t>
  </si>
  <si>
    <t>Door County</t>
  </si>
  <si>
    <t>Eau Claire County</t>
  </si>
  <si>
    <t>Fond du Lac County</t>
  </si>
  <si>
    <t>Green Lake County</t>
  </si>
  <si>
    <t>Juneau County</t>
  </si>
  <si>
    <t>Kenosha County</t>
  </si>
  <si>
    <t>Kewaunee County</t>
  </si>
  <si>
    <t>La Crosse County</t>
  </si>
  <si>
    <t>Langlade County</t>
  </si>
  <si>
    <t>Manitowoc County</t>
  </si>
  <si>
    <t>Marathon County</t>
  </si>
  <si>
    <t>Marinette County</t>
  </si>
  <si>
    <t>Milwaukee County</t>
  </si>
  <si>
    <t>Oconto County</t>
  </si>
  <si>
    <t>Outagamie County</t>
  </si>
  <si>
    <t>Ozaukee County</t>
  </si>
  <si>
    <t>Pepin County</t>
  </si>
  <si>
    <t>Price County</t>
  </si>
  <si>
    <t>Racine County</t>
  </si>
  <si>
    <t>St. Croix County</t>
  </si>
  <si>
    <t>Sauk County</t>
  </si>
  <si>
    <t>Sawyer County</t>
  </si>
  <si>
    <t>Shawano County</t>
  </si>
  <si>
    <t>Sheboygan County</t>
  </si>
  <si>
    <t>Trempealeau County</t>
  </si>
  <si>
    <t>Vilas County</t>
  </si>
  <si>
    <t>Washburn County</t>
  </si>
  <si>
    <t>Waukesha County</t>
  </si>
  <si>
    <t>Waupaca County</t>
  </si>
  <si>
    <t>Waushara County</t>
  </si>
  <si>
    <t>Converse County</t>
  </si>
  <si>
    <t>Goshen County</t>
  </si>
  <si>
    <t>Hot Springs County</t>
  </si>
  <si>
    <t>Laramie County</t>
  </si>
  <si>
    <t>Natrona County</t>
  </si>
  <si>
    <t>Niobrara County</t>
  </si>
  <si>
    <t>Sublette County</t>
  </si>
  <si>
    <t>Sweetwater County</t>
  </si>
  <si>
    <t>Uinta County</t>
  </si>
  <si>
    <t>Washakie County</t>
  </si>
  <si>
    <t>Weston County</t>
  </si>
  <si>
    <t>AS</t>
  </si>
  <si>
    <t>Eastern District</t>
  </si>
  <si>
    <t>Manu'a District</t>
  </si>
  <si>
    <t>Rose Island</t>
  </si>
  <si>
    <t>Swains Island</t>
  </si>
  <si>
    <t>Western District</t>
  </si>
  <si>
    <t>Guam</t>
  </si>
  <si>
    <t>MP</t>
  </si>
  <si>
    <t>Northern Islands Municipality</t>
  </si>
  <si>
    <t>Rota Municipality</t>
  </si>
  <si>
    <t>Saipan Municipality</t>
  </si>
  <si>
    <t>Tinian Municipality</t>
  </si>
  <si>
    <t>Adjuntas Municipio</t>
  </si>
  <si>
    <t>Aguada Municipio</t>
  </si>
  <si>
    <t>Aguadilla Municipio</t>
  </si>
  <si>
    <t>Aguas Buenas Municipio</t>
  </si>
  <si>
    <t>Aibonito Municipio</t>
  </si>
  <si>
    <t>Anasco Municipio</t>
  </si>
  <si>
    <t>Arecibo Municipio</t>
  </si>
  <si>
    <t>Arroyo Municipio</t>
  </si>
  <si>
    <t>Barceloneta Municipio</t>
  </si>
  <si>
    <t>Barranquitas Municipio</t>
  </si>
  <si>
    <t>Bayamon Municipio</t>
  </si>
  <si>
    <t>Cabo Rojo Municipio</t>
  </si>
  <si>
    <t>Caguas Municipio</t>
  </si>
  <si>
    <t>Camuy Municipio</t>
  </si>
  <si>
    <t>Canovanas Municipio</t>
  </si>
  <si>
    <t>Carolina Municipio</t>
  </si>
  <si>
    <t>Catano Municipio</t>
  </si>
  <si>
    <t>Cayey Municipio</t>
  </si>
  <si>
    <t>Ceiba Municipio</t>
  </si>
  <si>
    <t>Ciales Municipio</t>
  </si>
  <si>
    <t>Cidra Municipio</t>
  </si>
  <si>
    <t>Coamo Municipio</t>
  </si>
  <si>
    <t>Comerio Municipio</t>
  </si>
  <si>
    <t>Corozal Municipio</t>
  </si>
  <si>
    <t>Culebra Municipio</t>
  </si>
  <si>
    <t>Dorado Municipio</t>
  </si>
  <si>
    <t>Fajardo Municipio</t>
  </si>
  <si>
    <t>Florida Municipio</t>
  </si>
  <si>
    <t>Guanica Municipio</t>
  </si>
  <si>
    <t>Guayama Municipio</t>
  </si>
  <si>
    <t>Guayanilla Municipio</t>
  </si>
  <si>
    <t>Guaynabo Municipio</t>
  </si>
  <si>
    <t>Gurabo Municipio</t>
  </si>
  <si>
    <t>Hatillo Municipio</t>
  </si>
  <si>
    <t>Hormigueros Municipio</t>
  </si>
  <si>
    <t>Humacao Municipio</t>
  </si>
  <si>
    <t>Isabela Municipio</t>
  </si>
  <si>
    <t>Jayuya Municipio</t>
  </si>
  <si>
    <t>Juana Diaz Municipio</t>
  </si>
  <si>
    <t>Juncos Municipio</t>
  </si>
  <si>
    <t>Lajas Municipio</t>
  </si>
  <si>
    <t>Lares Municipio</t>
  </si>
  <si>
    <t>Las Marias Municipio</t>
  </si>
  <si>
    <t>Las Piedras Municipio</t>
  </si>
  <si>
    <t>Loiza Municipio</t>
  </si>
  <si>
    <t>Luquillo Municipio</t>
  </si>
  <si>
    <t>Manati Municipio</t>
  </si>
  <si>
    <t>Maricao Municipio</t>
  </si>
  <si>
    <t>Maunabo Municipio</t>
  </si>
  <si>
    <t>Mayaguez Municipio</t>
  </si>
  <si>
    <t>Moca Municipio</t>
  </si>
  <si>
    <t>Morovis Municipio</t>
  </si>
  <si>
    <t>Naguabo Municipio</t>
  </si>
  <si>
    <t>Naranjito Municipio</t>
  </si>
  <si>
    <t>Orocovis Municipio</t>
  </si>
  <si>
    <t>Patillas Municipio</t>
  </si>
  <si>
    <t>Penuelas Municipio</t>
  </si>
  <si>
    <t>Ponce Municipio</t>
  </si>
  <si>
    <t>Quebradillas Municipio</t>
  </si>
  <si>
    <t>Rincon Municipio</t>
  </si>
  <si>
    <t>Rio Grande Municipio</t>
  </si>
  <si>
    <t>Sabana Grande Municipio</t>
  </si>
  <si>
    <t>Salinas Municipio</t>
  </si>
  <si>
    <t>San German Municipio</t>
  </si>
  <si>
    <t>San Juan Municipio</t>
  </si>
  <si>
    <t>San Lorenzo Municipio</t>
  </si>
  <si>
    <t>San Sebastian Municipio</t>
  </si>
  <si>
    <t>Santa Isabel Municipio</t>
  </si>
  <si>
    <t>Toa Alta Municipio</t>
  </si>
  <si>
    <t>Toa Baja Municipio</t>
  </si>
  <si>
    <t>Trujillo Alto Municipio</t>
  </si>
  <si>
    <t>Utuado Municipio</t>
  </si>
  <si>
    <t>Vega Alta Municipio</t>
  </si>
  <si>
    <t>Vega Baja Municipio</t>
  </si>
  <si>
    <t>Vieques Municipio</t>
  </si>
  <si>
    <t>Villalba Municipio</t>
  </si>
  <si>
    <t>Yabucoa Municipio</t>
  </si>
  <si>
    <t>Yauco Municipio</t>
  </si>
  <si>
    <t>UM</t>
  </si>
  <si>
    <t>Midway Islands</t>
  </si>
  <si>
    <t>VI</t>
  </si>
  <si>
    <t>St. Croix Island</t>
  </si>
  <si>
    <t>St. John Island</t>
  </si>
  <si>
    <t>St. Thomas Island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</si>
  <si>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</si>
  <si>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</si>
  <si>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</si>
  <si>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</si>
  <si>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</si>
  <si>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</si>
  <si>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</si>
  <si>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</si>
  <si>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</si>
  <si>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</si>
  <si>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</si>
  <si>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</si>
  <si>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</si>
  <si>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</si>
  <si>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</si>
  <si>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</si>
  <si>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</si>
  <si>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</si>
  <si>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</si>
  <si>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</si>
  <si>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</si>
  <si>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</si>
  <si>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</si>
  <si>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</si>
  <si>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</si>
  <si>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</si>
  <si>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</si>
  <si>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</si>
  <si>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</si>
  <si>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</si>
  <si>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</si>
  <si>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</si>
  <si>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</si>
  <si>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</si>
  <si>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</si>
  <si>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</si>
  <si>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</si>
  <si>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</si>
  <si>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</si>
  <si>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</si>
  <si>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</si>
  <si>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</si>
  <si>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</si>
  <si>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</si>
  <si>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</si>
  <si>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</si>
  <si>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</si>
  <si>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</si>
  <si>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</si>
  <si>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</si>
  <si>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</si>
  <si>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</si>
  <si>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</si>
  <si>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</si>
  <si>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</si>
  <si>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</si>
  <si>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</si>
  <si>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St. Clair</t>
  </si>
  <si>
    <t>Shelby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</si>
  <si>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</si>
  <si>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</si>
  <si>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</si>
  <si>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</si>
  <si>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</si>
  <si>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</si>
  <si>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</si>
  <si>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</si>
  <si>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</si>
  <si>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</si>
  <si>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</si>
  <si>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</si>
  <si>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</si>
  <si>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</si>
  <si>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</si>
  <si>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</si>
  <si>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</si>
  <si>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</si>
  <si>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</si>
  <si>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</si>
  <si>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</si>
  <si>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</si>
  <si>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</si>
  <si>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Arkansas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</si>
  <si>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</si>
  <si>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</si>
  <si>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</si>
  <si>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</si>
  <si>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</si>
  <si>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</si>
  <si>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</si>
  <si>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</si>
  <si>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</si>
  <si>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Columbia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</si>
  <si>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</si>
  <si>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</si>
  <si>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</si>
  <si>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</si>
  <si>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</si>
  <si>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</si>
  <si>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</si>
  <si>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</si>
  <si>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</si>
  <si>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</si>
  <si>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</si>
  <si>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Hempstead</t>
  </si>
  <si>
    <t>Hot Spring</t>
  </si>
  <si>
    <t>Howard</t>
  </si>
  <si>
    <t>Independence</t>
  </si>
  <si>
    <t>Izard</t>
  </si>
  <si>
    <t>Johnson</t>
  </si>
  <si>
    <t>Lafayette</t>
  </si>
  <si>
    <t>Lincoln</t>
  </si>
  <si>
    <t>Little River</t>
  </si>
  <si>
    <t>Logan</t>
  </si>
  <si>
    <t>Lonoke</t>
  </si>
  <si>
    <t>Miller</t>
  </si>
  <si>
    <t>Mississippi</t>
  </si>
  <si>
    <t>Nevada</t>
  </si>
  <si>
    <t>Newton</t>
  </si>
  <si>
    <t>Ouachita</t>
  </si>
  <si>
    <t>Phillips</t>
  </si>
  <si>
    <t>Poinsett</t>
  </si>
  <si>
    <t>Polk</t>
  </si>
  <si>
    <t>Pope</t>
  </si>
  <si>
    <t>Prairie</t>
  </si>
  <si>
    <t>Pulaski</t>
  </si>
  <si>
    <t>St. Francis</t>
  </si>
  <si>
    <t>Saline</t>
  </si>
  <si>
    <t>Scott</t>
  </si>
  <si>
    <t>Searcy</t>
  </si>
  <si>
    <t>Sebastian</t>
  </si>
  <si>
    <t>Sevier</t>
  </si>
  <si>
    <t>Sharp</t>
  </si>
  <si>
    <t>Stone</t>
  </si>
  <si>
    <t>Union</t>
  </si>
  <si>
    <t>Van Buren</t>
  </si>
  <si>
    <t>White</t>
  </si>
  <si>
    <t>Woodruff</t>
  </si>
  <si>
    <t>Yell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</si>
  <si>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</si>
  <si>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</si>
  <si>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</si>
  <si>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</si>
  <si>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</si>
  <si>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</si>
  <si>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</si>
  <si>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</si>
  <si>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</si>
  <si>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</si>
  <si>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</si>
  <si>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</si>
  <si>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</si>
  <si>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</si>
  <si>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</si>
  <si>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</si>
  <si>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</si>
  <si>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</si>
  <si>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</si>
  <si>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</si>
  <si>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</si>
  <si>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</si>
  <si>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</si>
  <si>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</si>
  <si>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</si>
  <si>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</si>
  <si>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</si>
  <si>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</si>
  <si>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</si>
  <si>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</si>
  <si>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</si>
  <si>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</si>
  <si>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</si>
  <si>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</si>
  <si>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</si>
  <si>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</si>
  <si>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</si>
  <si>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</si>
  <si>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</si>
  <si>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</si>
  <si>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</si>
  <si>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</si>
  <si>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</si>
  <si>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</si>
  <si>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</si>
  <si>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</si>
  <si>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</si>
  <si>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</si>
  <si>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</si>
  <si>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</si>
  <si>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</si>
  <si>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</si>
  <si>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</si>
  <si>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</si>
  <si>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</si>
  <si>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</si>
  <si>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</si>
  <si>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</si>
  <si>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</si>
  <si>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</si>
  <si>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</si>
  <si>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</si>
  <si>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</si>
  <si>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</si>
  <si>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</si>
  <si>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</si>
  <si>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</si>
  <si>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</si>
  <si>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</si>
  <si>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</si>
  <si>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</si>
  <si>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</si>
  <si>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</si>
  <si>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</si>
  <si>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</si>
  <si>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</si>
  <si>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</si>
  <si>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</si>
  <si>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</si>
  <si>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</si>
  <si>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</si>
  <si>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</si>
  <si>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</si>
  <si>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</si>
  <si>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</si>
  <si>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Kiowa</t>
  </si>
  <si>
    <t>Kit Carson</t>
  </si>
  <si>
    <t>La Plata</t>
  </si>
  <si>
    <t>Larimer</t>
  </si>
  <si>
    <t>Las Animas</t>
  </si>
  <si>
    <t>Mesa</t>
  </si>
  <si>
    <t>Mineral</t>
  </si>
  <si>
    <t>Moffat</t>
  </si>
  <si>
    <t>Montezuma</t>
  </si>
  <si>
    <t>Montrose</t>
  </si>
  <si>
    <t>Otero</t>
  </si>
  <si>
    <t>Ouray</t>
  </si>
  <si>
    <t>Park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</si>
  <si>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</si>
  <si>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</si>
  <si>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</si>
  <si>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</si>
  <si>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</si>
  <si>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</si>
  <si>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</si>
  <si>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</si>
  <si>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</si>
  <si>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</si>
  <si>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</si>
  <si>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</si>
  <si>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Weld</t>
  </si>
  <si>
    <t>Fairfield</t>
  </si>
  <si>
    <t>Hartford</t>
  </si>
  <si>
    <t>Litchfield</t>
  </si>
  <si>
    <t>Middlesex</t>
  </si>
  <si>
    <t>New Haven</t>
  </si>
  <si>
    <t>New London</t>
  </si>
  <si>
    <t>Tolland</t>
  </si>
  <si>
    <t>Windham</t>
  </si>
  <si>
    <t>Kent</t>
  </si>
  <si>
    <t>New Castle</t>
  </si>
  <si>
    <t>Sussex</t>
  </si>
  <si>
    <t>Alachua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</si>
  <si>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</si>
  <si>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</si>
  <si>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</si>
  <si>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</si>
  <si>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</si>
  <si>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</si>
  <si>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</si>
  <si>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</si>
  <si>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DeSoto</t>
  </si>
  <si>
    <t>Dixie</t>
  </si>
  <si>
    <t>Duval</t>
  </si>
  <si>
    <t>Flagler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</si>
  <si>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</si>
  <si>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</si>
  <si>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</si>
  <si>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</si>
  <si>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</si>
  <si>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</si>
  <si>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</si>
  <si>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</si>
  <si>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</si>
  <si>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</si>
  <si>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</si>
  <si>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</si>
  <si>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Leon</t>
  </si>
  <si>
    <t>Levy</t>
  </si>
  <si>
    <t>Liberty</t>
  </si>
  <si>
    <t>Manatee</t>
  </si>
  <si>
    <t>Martin</t>
  </si>
  <si>
    <t>Miami-Dade</t>
  </si>
  <si>
    <t>Nassau</t>
  </si>
  <si>
    <t>Okaloosa</t>
  </si>
  <si>
    <t>Okeechobee</t>
  </si>
  <si>
    <t>Osceola</t>
  </si>
  <si>
    <t>Palm Beach</t>
  </si>
  <si>
    <t>Pasco</t>
  </si>
  <si>
    <t>Pinellas</t>
  </si>
  <si>
    <t>Putnam</t>
  </si>
  <si>
    <t>St. Johns</t>
  </si>
  <si>
    <t>St. Lucie</t>
  </si>
  <si>
    <t>Santa Rosa</t>
  </si>
  <si>
    <t>Sarasota</t>
  </si>
  <si>
    <t>Seminole</t>
  </si>
  <si>
    <t>Suwannee</t>
  </si>
  <si>
    <t>Taylor</t>
  </si>
  <si>
    <t>Volusia</t>
  </si>
  <si>
    <t>Wakulla</t>
  </si>
  <si>
    <t>Walton</t>
  </si>
  <si>
    <t>Appling</t>
  </si>
  <si>
    <t>Atkinson</t>
  </si>
  <si>
    <t>Bacon</t>
  </si>
  <si>
    <t>Banks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</si>
  <si>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</si>
  <si>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</si>
  <si>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</si>
  <si>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</si>
  <si>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</si>
  <si>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</si>
  <si>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</si>
  <si>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</si>
  <si>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</si>
  <si>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</si>
  <si>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</si>
  <si>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</si>
  <si>
    <t>Candler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</si>
  <si>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</si>
  <si>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</si>
  <si>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</si>
  <si>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</si>
  <si>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</si>
  <si>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</si>
  <si>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</si>
  <si>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</si>
  <si>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</si>
  <si>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</si>
  <si>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>Coweta</t>
  </si>
  <si>
    <t>Crisp</t>
  </si>
  <si>
    <t>Dade</t>
  </si>
  <si>
    <t>Dawson</t>
  </si>
  <si>
    <t>Decatur</t>
  </si>
  <si>
    <t>Dodge</t>
  </si>
  <si>
    <t>Dooly</t>
  </si>
  <si>
    <t>Dougherty</t>
  </si>
  <si>
    <t>Early</t>
  </si>
  <si>
    <t>Echols</t>
  </si>
  <si>
    <t>Effingham</t>
  </si>
  <si>
    <t>Emanuel</t>
  </si>
  <si>
    <t>Evans</t>
  </si>
  <si>
    <t>Fannin</t>
  </si>
  <si>
    <t>Floyd</t>
  </si>
  <si>
    <t>Forsyth</t>
  </si>
  <si>
    <t>Gilmer</t>
  </si>
  <si>
    <t>Glascock</t>
  </si>
  <si>
    <t>Glynn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</si>
  <si>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</si>
  <si>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</si>
  <si>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</si>
  <si>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</si>
  <si>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</si>
  <si>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</si>
  <si>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</si>
  <si>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</si>
  <si>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</si>
  <si>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</si>
  <si>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</si>
  <si>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</si>
  <si>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</si>
  <si>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</si>
  <si>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</si>
  <si>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</si>
  <si>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</si>
  <si>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</si>
  <si>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Lumpkin</t>
  </si>
  <si>
    <t>McDuffie</t>
  </si>
  <si>
    <t>McIntosh</t>
  </si>
  <si>
    <t>Meriwether</t>
  </si>
  <si>
    <t>Mitchell</t>
  </si>
  <si>
    <t>Murray</t>
  </si>
  <si>
    <t>Muscogee</t>
  </si>
  <si>
    <t>Oconee</t>
  </si>
  <si>
    <t>Oglethorpe</t>
  </si>
  <si>
    <t>Paulding</t>
  </si>
  <si>
    <t>Peach</t>
  </si>
  <si>
    <t>Pierce</t>
  </si>
  <si>
    <t>Quitman</t>
  </si>
  <si>
    <t>Rabun</t>
  </si>
  <si>
    <t>Richmond</t>
  </si>
  <si>
    <t>Rockdale</t>
  </si>
  <si>
    <t>Schley</t>
  </si>
  <si>
    <t>Screven</t>
  </si>
  <si>
    <t>Spalding</t>
  </si>
  <si>
    <t>Stephens</t>
  </si>
  <si>
    <t>Stewart</t>
  </si>
  <si>
    <t>Talbot</t>
  </si>
  <si>
    <t>Taliaferro</t>
  </si>
  <si>
    <t>Tattnall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</si>
  <si>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</si>
  <si>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</si>
  <si>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</si>
  <si>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</si>
  <si>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</si>
  <si>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</si>
  <si>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</si>
  <si>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</si>
  <si>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</si>
  <si>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</si>
  <si>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</si>
  <si>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</si>
  <si>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</si>
  <si>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</si>
  <si>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</si>
  <si>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Wheeler</t>
  </si>
  <si>
    <t>Whitfield</t>
  </si>
  <si>
    <t>Wilkes</t>
  </si>
  <si>
    <t>Wilkinson</t>
  </si>
  <si>
    <t>Worth</t>
  </si>
  <si>
    <t>Hawaii</t>
  </si>
  <si>
    <t>Honolulu</t>
  </si>
  <si>
    <t>Kalawao</t>
  </si>
  <si>
    <t>Kauai</t>
  </si>
  <si>
    <t>Maui</t>
  </si>
  <si>
    <t>Ada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</si>
  <si>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</si>
  <si>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</si>
  <si>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</si>
  <si>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</si>
  <si>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</si>
  <si>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</si>
  <si>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</si>
  <si>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</si>
  <si>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</si>
  <si>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Camas</t>
  </si>
  <si>
    <t>Canyon</t>
  </si>
  <si>
    <t>Caribou</t>
  </si>
  <si>
    <t>Cassia</t>
  </si>
  <si>
    <t>Clearwater</t>
  </si>
  <si>
    <t>Gem</t>
  </si>
  <si>
    <t>Gooding</t>
  </si>
  <si>
    <t>Idaho</t>
  </si>
  <si>
    <t>Jerome</t>
  </si>
  <si>
    <t>Kootenai</t>
  </si>
  <si>
    <t>Latah</t>
  </si>
  <si>
    <t>Lemhi</t>
  </si>
  <si>
    <t>Lewis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</si>
  <si>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</si>
  <si>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</si>
  <si>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</si>
  <si>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</si>
  <si>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</si>
  <si>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</si>
  <si>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</si>
  <si>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</si>
  <si>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</si>
  <si>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</si>
  <si>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Alexander</t>
  </si>
  <si>
    <t>Bond</t>
  </si>
  <si>
    <t>Brown</t>
  </si>
  <si>
    <t>Bureau</t>
  </si>
  <si>
    <t>Cass</t>
  </si>
  <si>
    <t>Champaign</t>
  </si>
  <si>
    <t>Christian</t>
  </si>
  <si>
    <t>Clinton</t>
  </si>
  <si>
    <t>Coles</t>
  </si>
  <si>
    <t>Cumberland</t>
  </si>
  <si>
    <t>De Witt</t>
  </si>
  <si>
    <t>DuPage</t>
  </si>
  <si>
    <t>Edgar</t>
  </si>
  <si>
    <t>Edwards</t>
  </si>
  <si>
    <t>Ford</t>
  </si>
  <si>
    <t>Gallatin</t>
  </si>
  <si>
    <t>Grundy</t>
  </si>
  <si>
    <t>Hardin</t>
  </si>
  <si>
    <t>Henderson</t>
  </si>
  <si>
    <t>Iroquois</t>
  </si>
  <si>
    <t>Jersey</t>
  </si>
  <si>
    <t>Jo Daviess</t>
  </si>
  <si>
    <t>Kane</t>
  </si>
  <si>
    <t>Kankakee</t>
  </si>
  <si>
    <t>Kendall</t>
  </si>
  <si>
    <t>Knox</t>
  </si>
  <si>
    <t>LaSalle</t>
  </si>
  <si>
    <t>Livingston</t>
  </si>
  <si>
    <t>McDonough</t>
  </si>
  <si>
    <t>McHenry</t>
  </si>
  <si>
    <t>McLean</t>
  </si>
  <si>
    <t>Macoupin</t>
  </si>
  <si>
    <t>Mason</t>
  </si>
  <si>
    <t>Massac</t>
  </si>
  <si>
    <t>Menard</t>
  </si>
  <si>
    <t>Mercer</t>
  </si>
  <si>
    <t>Moultrie</t>
  </si>
  <si>
    <t>Ogle</t>
  </si>
  <si>
    <t>Peoria</t>
  </si>
  <si>
    <t>Piatt</t>
  </si>
  <si>
    <t>Richland</t>
  </si>
  <si>
    <t>Rock Island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</si>
  <si>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</si>
  <si>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</si>
  <si>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</si>
  <si>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</si>
  <si>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</si>
  <si>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</si>
  <si>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</si>
  <si>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</si>
  <si>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</t>
  </si>
  <si>
    <t>Williamson</t>
  </si>
  <si>
    <t>Winnebago</t>
  </si>
  <si>
    <t>Woodford</t>
  </si>
  <si>
    <t>Allen</t>
  </si>
  <si>
    <t>Bartholomew</t>
  </si>
  <si>
    <t>Blackford</t>
  </si>
  <si>
    <t>Daviess</t>
  </si>
  <si>
    <t>Dearborn</t>
  </si>
  <si>
    <t>Delaware</t>
  </si>
  <si>
    <t>Dubois</t>
  </si>
  <si>
    <t>Elkhart</t>
  </si>
  <si>
    <t>Fountain</t>
  </si>
  <si>
    <t>Gibson</t>
  </si>
  <si>
    <t>Harrison</t>
  </si>
  <si>
    <t>Hendricks</t>
  </si>
  <si>
    <t>Huntington</t>
  </si>
  <si>
    <t>Jay</t>
  </si>
  <si>
    <t>Jennings</t>
  </si>
  <si>
    <t>Kosciusko</t>
  </si>
  <si>
    <t>LaGrange</t>
  </si>
  <si>
    <t>LaPorte</t>
  </si>
  <si>
    <t>Miami</t>
  </si>
  <si>
    <t>Noble</t>
  </si>
  <si>
    <t>Ohio</t>
  </si>
  <si>
    <t>Owen</t>
  </si>
  <si>
    <t>Parke</t>
  </si>
  <si>
    <t>Porter</t>
  </si>
  <si>
    <t>Posey</t>
  </si>
  <si>
    <t>Ripley</t>
  </si>
  <si>
    <t>Rush</t>
  </si>
  <si>
    <t>St. Joseph</t>
  </si>
  <si>
    <t>Spencer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</si>
  <si>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</si>
  <si>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</si>
  <si>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</si>
  <si>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</si>
  <si>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</si>
  <si>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</si>
  <si>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</si>
  <si>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</si>
  <si>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</si>
  <si>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</si>
  <si>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</si>
  <si>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</si>
  <si>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Adair</t>
  </si>
  <si>
    <t>Allamakee</t>
  </si>
  <si>
    <t>Appanoose</t>
  </si>
  <si>
    <t>Audubon</t>
  </si>
  <si>
    <t>Black Hawk</t>
  </si>
  <si>
    <t>Bremer</t>
  </si>
  <si>
    <t>Buchanan</t>
  </si>
  <si>
    <t>Buena Vista</t>
  </si>
  <si>
    <t>Cedar</t>
  </si>
  <si>
    <t>Cerro Gordo</t>
  </si>
  <si>
    <t>Chickasaw</t>
  </si>
  <si>
    <t>Davis</t>
  </si>
  <si>
    <t>Des Moines</t>
  </si>
  <si>
    <t>Dickinson</t>
  </si>
  <si>
    <t>Dubuque</t>
  </si>
  <si>
    <t>Emmet</t>
  </si>
  <si>
    <t>Guthrie</t>
  </si>
  <si>
    <t>Ida</t>
  </si>
  <si>
    <t>Iowa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</si>
  <si>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</si>
  <si>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</si>
  <si>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</si>
  <si>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</si>
  <si>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</si>
  <si>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</si>
  <si>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</si>
  <si>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</si>
  <si>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</si>
  <si>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</si>
  <si>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O'Brien</t>
  </si>
  <si>
    <t>Page</t>
  </si>
  <si>
    <t>Palo Alto</t>
  </si>
  <si>
    <t>Plymouth</t>
  </si>
  <si>
    <t>Pocahontas</t>
  </si>
  <si>
    <t>Pottawattamie</t>
  </si>
  <si>
    <t>Poweshiek</t>
  </si>
  <si>
    <t>Ringgold</t>
  </si>
  <si>
    <t>Sac</t>
  </si>
  <si>
    <t>Sioux</t>
  </si>
  <si>
    <t>Story</t>
  </si>
  <si>
    <t>Tama</t>
  </si>
  <si>
    <t>Wapello</t>
  </si>
  <si>
    <t>Winneshiek</t>
  </si>
  <si>
    <t>Woodbury</t>
  </si>
  <si>
    <t>Wright</t>
  </si>
  <si>
    <t>Anderson</t>
  </si>
  <si>
    <t>Atchison</t>
  </si>
  <si>
    <t>Barber</t>
  </si>
  <si>
    <t>Barton</t>
  </si>
  <si>
    <t>Bourbon</t>
  </si>
  <si>
    <t>Chase</t>
  </si>
  <si>
    <t>Chautauqua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</si>
  <si>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</si>
  <si>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</si>
  <si>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</si>
  <si>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</si>
  <si>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</si>
  <si>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</si>
  <si>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</si>
  <si>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</si>
  <si>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</si>
  <si>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</si>
  <si>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Gove</t>
  </si>
  <si>
    <t>Gray</t>
  </si>
  <si>
    <t>Greeley</t>
  </si>
  <si>
    <t>Greenwood</t>
  </si>
  <si>
    <t>Harper</t>
  </si>
  <si>
    <t>Harvey</t>
  </si>
  <si>
    <t>Haskell</t>
  </si>
  <si>
    <t>Hodgeman</t>
  </si>
  <si>
    <t>Jewell</t>
  </si>
  <si>
    <t>Kearny</t>
  </si>
  <si>
    <t>Kingman</t>
  </si>
  <si>
    <t>Labette</t>
  </si>
  <si>
    <t>Lane</t>
  </si>
  <si>
    <t>Leavenworth</t>
  </si>
  <si>
    <t>McPherson</t>
  </si>
  <si>
    <t>Meade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</si>
  <si>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</si>
  <si>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</si>
  <si>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</si>
  <si>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</si>
  <si>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</si>
  <si>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</si>
  <si>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</si>
  <si>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</si>
  <si>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</si>
  <si>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</si>
  <si>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</si>
  <si>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</si>
  <si>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</si>
  <si>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</si>
  <si>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</si>
  <si>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</si>
  <si>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</si>
  <si>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</si>
  <si>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</si>
  <si>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</si>
  <si>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</si>
  <si>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</si>
  <si>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</si>
  <si>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</si>
  <si>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</si>
  <si>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</si>
  <si>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</si>
  <si>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Trego</t>
  </si>
  <si>
    <t>Wabaunsee</t>
  </si>
  <si>
    <t>Wallace</t>
  </si>
  <si>
    <t>Wichita</t>
  </si>
  <si>
    <t>Wilson</t>
  </si>
  <si>
    <t>Woodson</t>
  </si>
  <si>
    <t>Wyandotte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</si>
  <si>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</si>
  <si>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</si>
  <si>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</si>
  <si>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</si>
  <si>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</si>
  <si>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</si>
  <si>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</si>
  <si>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</si>
  <si>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</si>
  <si>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</si>
  <si>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</si>
  <si>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</si>
  <si>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</si>
  <si>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</si>
  <si>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</si>
  <si>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</si>
  <si>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</si>
  <si>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</si>
  <si>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</si>
  <si>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</si>
  <si>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</si>
  <si>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</si>
  <si>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</si>
  <si>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</si>
  <si>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</si>
  <si>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</si>
  <si>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</si>
  <si>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</si>
  <si>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</si>
  <si>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</si>
  <si>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</si>
  <si>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</si>
  <si>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</si>
  <si>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</si>
  <si>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</si>
  <si>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McCracken</t>
  </si>
  <si>
    <t>McCreary</t>
  </si>
  <si>
    <t>Magoffin</t>
  </si>
  <si>
    <t>Menifee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</si>
  <si>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</si>
  <si>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</si>
  <si>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</si>
  <si>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</si>
  <si>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</si>
  <si>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</si>
  <si>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</si>
  <si>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</si>
  <si>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</si>
  <si>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</si>
  <si>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</si>
  <si>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</si>
  <si>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</si>
  <si>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</si>
  <si>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</si>
  <si>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</si>
  <si>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Androscoggin</t>
  </si>
  <si>
    <t>Aroostook</t>
  </si>
  <si>
    <t>Kennebec</t>
  </si>
  <si>
    <t>Oxford</t>
  </si>
  <si>
    <t>Penobscot</t>
  </si>
  <si>
    <t>Piscataquis</t>
  </si>
  <si>
    <t>Sagadahoc</t>
  </si>
  <si>
    <t>Somerset</t>
  </si>
  <si>
    <t>Waldo</t>
  </si>
  <si>
    <t>York</t>
  </si>
  <si>
    <t>Allegany</t>
  </si>
  <si>
    <t>Anne Arundel</t>
  </si>
  <si>
    <t>Baltimore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</si>
  <si>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</si>
  <si>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</si>
  <si>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</si>
  <si>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</si>
  <si>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</si>
  <si>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</si>
  <si>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</si>
  <si>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</si>
  <si>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Prince George's</t>
  </si>
  <si>
    <t>Queen Anne's</t>
  </si>
  <si>
    <t>St. Mary's</t>
  </si>
  <si>
    <t>Wicomico</t>
  </si>
  <si>
    <t>Worcester</t>
  </si>
  <si>
    <t>Barnstable</t>
  </si>
  <si>
    <t>Berkshire</t>
  </si>
  <si>
    <t>Bristol</t>
  </si>
  <si>
    <t>Dukes</t>
  </si>
  <si>
    <t>Essex</t>
  </si>
  <si>
    <t>Hampden</t>
  </si>
  <si>
    <t>Hampshire</t>
  </si>
  <si>
    <t>Nantucket</t>
  </si>
  <si>
    <t>Norfolk</t>
  </si>
  <si>
    <t>Suffolk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</si>
  <si>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</si>
  <si>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</si>
  <si>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</si>
  <si>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</si>
  <si>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</si>
  <si>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</si>
  <si>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</si>
  <si>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</si>
  <si>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Benzie</t>
  </si>
  <si>
    <t>Branch</t>
  </si>
  <si>
    <t>Charlevoix</t>
  </si>
  <si>
    <t>Cheboygan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</si>
  <si>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</si>
  <si>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</si>
  <si>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</si>
  <si>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</si>
  <si>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</si>
  <si>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</si>
  <si>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</si>
  <si>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</si>
  <si>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</si>
  <si>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</si>
  <si>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</si>
  <si>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</si>
  <si>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</si>
  <si>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</si>
  <si>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</si>
  <si>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</si>
  <si>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</si>
  <si>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</si>
  <si>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Keweenaw</t>
  </si>
  <si>
    <t>Lapeer</t>
  </si>
  <si>
    <t>Leelanau</t>
  </si>
  <si>
    <t>Lenawee</t>
  </si>
  <si>
    <t>Luce</t>
  </si>
  <si>
    <t>Mackinac</t>
  </si>
  <si>
    <t>Macomb</t>
  </si>
  <si>
    <t>Manistee</t>
  </si>
  <si>
    <t>Marquette</t>
  </si>
  <si>
    <t>Mecosta</t>
  </si>
  <si>
    <t>Menominee</t>
  </si>
  <si>
    <t>Midland</t>
  </si>
  <si>
    <t>Missaukee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</si>
  <si>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</si>
  <si>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</si>
  <si>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</si>
  <si>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</si>
  <si>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</si>
  <si>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</si>
  <si>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</si>
  <si>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</si>
  <si>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Oscoda</t>
  </si>
  <si>
    <t>Otsego</t>
  </si>
  <si>
    <t>Presque Isle</t>
  </si>
  <si>
    <t>Roscommon</t>
  </si>
  <si>
    <t>Saginaw</t>
  </si>
  <si>
    <t>Sanilac</t>
  </si>
  <si>
    <t>Schoolcraft</t>
  </si>
  <si>
    <t>Shiawassee</t>
  </si>
  <si>
    <t>Tuscola</t>
  </si>
  <si>
    <t>Washtenaw</t>
  </si>
  <si>
    <t>Wexford</t>
  </si>
  <si>
    <t>Aitkin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</si>
  <si>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</si>
  <si>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</si>
  <si>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</si>
  <si>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</si>
  <si>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</si>
  <si>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</si>
  <si>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</si>
  <si>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</si>
  <si>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</si>
  <si>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</si>
  <si>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</si>
  <si>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</si>
  <si>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</si>
  <si>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</si>
  <si>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</si>
  <si>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</si>
  <si>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</si>
  <si>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</si>
  <si>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</si>
  <si>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</si>
  <si>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</si>
  <si>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</si>
  <si>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</si>
  <si>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</si>
  <si>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</si>
  <si>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</si>
  <si>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McLeod</t>
  </si>
  <si>
    <t>Mahnomen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</si>
  <si>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</si>
  <si>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</si>
  <si>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</si>
  <si>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</si>
  <si>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</si>
  <si>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</si>
  <si>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</si>
  <si>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</si>
  <si>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</si>
  <si>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</si>
  <si>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</si>
  <si>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</si>
  <si>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</si>
  <si>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</si>
  <si>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</si>
  <si>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</si>
  <si>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Rock</t>
  </si>
  <si>
    <t>Roseau</t>
  </si>
  <si>
    <t>St. Louis</t>
  </si>
  <si>
    <t>Sherburne</t>
  </si>
  <si>
    <t>Sibley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</si>
  <si>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</si>
  <si>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</si>
  <si>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</si>
  <si>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</si>
  <si>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</si>
  <si>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</si>
  <si>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</si>
  <si>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</si>
  <si>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</si>
  <si>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</si>
  <si>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</si>
  <si>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Alcorn</t>
  </si>
  <si>
    <t>Amite</t>
  </si>
  <si>
    <t>Attala</t>
  </si>
  <si>
    <t>Bolivar</t>
  </si>
  <si>
    <t>Claiborne</t>
  </si>
  <si>
    <t>Coahoma</t>
  </si>
  <si>
    <t>Copiah</t>
  </si>
  <si>
    <t>Forrest</t>
  </si>
  <si>
    <t>George</t>
  </si>
  <si>
    <t>Grenada</t>
  </si>
  <si>
    <t>Hinds</t>
  </si>
  <si>
    <t>Humphreys</t>
  </si>
  <si>
    <t>Issaquena</t>
  </si>
  <si>
    <t>Itawamba</t>
  </si>
  <si>
    <t>Jefferson Davis</t>
  </si>
  <si>
    <t>Kemper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</si>
  <si>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</si>
  <si>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</si>
  <si>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</si>
  <si>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</si>
  <si>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</si>
  <si>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</si>
  <si>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</si>
  <si>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</si>
  <si>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</si>
  <si>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Rankin</t>
  </si>
  <si>
    <t>Sharkey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</si>
  <si>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</si>
  <si>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</si>
  <si>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</si>
  <si>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</si>
  <si>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</si>
  <si>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</si>
  <si>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</si>
  <si>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</si>
  <si>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</si>
  <si>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Andrew</t>
  </si>
  <si>
    <t>Audrain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</si>
  <si>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</si>
  <si>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</si>
  <si>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</si>
  <si>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</si>
  <si>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</si>
  <si>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</si>
  <si>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</si>
  <si>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</si>
  <si>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</si>
  <si>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</si>
  <si>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</si>
  <si>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</si>
  <si>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</si>
  <si>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</si>
  <si>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</si>
  <si>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McDonald</t>
  </si>
  <si>
    <t>Maries</t>
  </si>
  <si>
    <t>Moniteau</t>
  </si>
  <si>
    <t>New Madrid</t>
  </si>
  <si>
    <t>Nodaway</t>
  </si>
  <si>
    <t>Oregon</t>
  </si>
  <si>
    <t>Ozark</t>
  </si>
  <si>
    <t>Pemiscot</t>
  </si>
  <si>
    <t>Pettis</t>
  </si>
  <si>
    <t>Phelps</t>
  </si>
  <si>
    <t>Platte</t>
  </si>
  <si>
    <t>Ralls</t>
  </si>
  <si>
    <t>Ray</t>
  </si>
  <si>
    <t>Reynolds</t>
  </si>
  <si>
    <t>St. Charles</t>
  </si>
  <si>
    <t>Ste. Genevieve</t>
  </si>
  <si>
    <t>St. Francois</t>
  </si>
  <si>
    <t>Scotland</t>
  </si>
  <si>
    <t>Shannon</t>
  </si>
  <si>
    <t>Stoddard</t>
  </si>
  <si>
    <t>Taney</t>
  </si>
  <si>
    <t>Texas</t>
  </si>
  <si>
    <t>Vernon</t>
  </si>
  <si>
    <t>Beaverhead</t>
  </si>
  <si>
    <t>Big Horn</t>
  </si>
  <si>
    <t>Broadwater</t>
  </si>
  <si>
    <t>Carbon</t>
  </si>
  <si>
    <t>Cascade</t>
  </si>
  <si>
    <t>Chouteau</t>
  </si>
  <si>
    <t>Daniels</t>
  </si>
  <si>
    <t>Deer Lodge</t>
  </si>
  <si>
    <t>Fallon</t>
  </si>
  <si>
    <t>Fergus</t>
  </si>
  <si>
    <t>Flathead</t>
  </si>
  <si>
    <t>Glacier</t>
  </si>
  <si>
    <t>Golden Valley</t>
  </si>
  <si>
    <t>Granite</t>
  </si>
  <si>
    <t>Hill</t>
  </si>
  <si>
    <t>Judith Basin</t>
  </si>
  <si>
    <t>Lewis and Clark</t>
  </si>
  <si>
    <t>McCone</t>
  </si>
  <si>
    <t>Meagher</t>
  </si>
  <si>
    <t>Missoula</t>
  </si>
  <si>
    <t>Musselshell</t>
  </si>
  <si>
    <t>Petroleum</t>
  </si>
  <si>
    <t>Pondera</t>
  </si>
  <si>
    <t>Powder River</t>
  </si>
  <si>
    <t>Ravalli</t>
  </si>
  <si>
    <t>Roosevelt</t>
  </si>
  <si>
    <t>Rosebud</t>
  </si>
  <si>
    <t>Sanders</t>
  </si>
  <si>
    <t>Silver Bow</t>
  </si>
  <si>
    <t>Stillwater</t>
  </si>
  <si>
    <t>Sweet Grass</t>
  </si>
  <si>
    <t>Toole</t>
  </si>
  <si>
    <t>Treasure</t>
  </si>
  <si>
    <t>Wheatland</t>
  </si>
  <si>
    <t>Wibaux</t>
  </si>
  <si>
    <t>Yellowstone</t>
  </si>
  <si>
    <t>Antelope</t>
  </si>
  <si>
    <t>Arthur</t>
  </si>
  <si>
    <t>Banner</t>
  </si>
  <si>
    <t>Box Butte</t>
  </si>
  <si>
    <t>Buffalo</t>
  </si>
  <si>
    <t>Burt</t>
  </si>
  <si>
    <t>Cherry</t>
  </si>
  <si>
    <t>Colfax</t>
  </si>
  <si>
    <t>Cuming</t>
  </si>
  <si>
    <t>Dawes</t>
  </si>
  <si>
    <t>Deuel</t>
  </si>
  <si>
    <t>Dixon</t>
  </si>
  <si>
    <t>Dundy</t>
  </si>
  <si>
    <t>Frontier</t>
  </si>
  <si>
    <t>Furnas</t>
  </si>
  <si>
    <t>Gage</t>
  </si>
  <si>
    <t>Garden</t>
  </si>
  <si>
    <t>Gosper</t>
  </si>
  <si>
    <t>Hayes</t>
  </si>
  <si>
    <t>Hitchcock</t>
  </si>
  <si>
    <t>Hooker</t>
  </si>
  <si>
    <t>Kearney</t>
  </si>
  <si>
    <t>Keith</t>
  </si>
  <si>
    <t>Keya Paha</t>
  </si>
  <si>
    <t>Kimball</t>
  </si>
  <si>
    <t>Lancaster</t>
  </si>
  <si>
    <t>Loup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</si>
  <si>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</si>
  <si>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</si>
  <si>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</si>
  <si>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</si>
  <si>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</si>
  <si>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</si>
  <si>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</si>
  <si>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</si>
  <si>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</si>
  <si>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</si>
  <si>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</si>
  <si>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Thayer</t>
  </si>
  <si>
    <t>Thurston</t>
  </si>
  <si>
    <t>Churchill</t>
  </si>
  <si>
    <t>Elko</t>
  </si>
  <si>
    <t>Esmeralda</t>
  </si>
  <si>
    <t>Eureka</t>
  </si>
  <si>
    <t>Lander</t>
  </si>
  <si>
    <t>Nye</t>
  </si>
  <si>
    <t>Pershing</t>
  </si>
  <si>
    <t>Storey</t>
  </si>
  <si>
    <t>Washoe</t>
  </si>
  <si>
    <t>White Pine</t>
  </si>
  <si>
    <t>Belknap</t>
  </si>
  <si>
    <t>Cheshire</t>
  </si>
  <si>
    <t>Coos</t>
  </si>
  <si>
    <t>Grafton</t>
  </si>
  <si>
    <t>Merrimack</t>
  </si>
  <si>
    <t>Rockingham</t>
  </si>
  <si>
    <t>Strafford</t>
  </si>
  <si>
    <t>Atlantic</t>
  </si>
  <si>
    <t>Bergen</t>
  </si>
  <si>
    <t>Burlington</t>
  </si>
  <si>
    <t>Cape May</t>
  </si>
  <si>
    <t>Gloucester</t>
  </si>
  <si>
    <t>Hudson</t>
  </si>
  <si>
    <t>Hunterdon</t>
  </si>
  <si>
    <t>Monmouth</t>
  </si>
  <si>
    <t>Ocean</t>
  </si>
  <si>
    <t>Passaic</t>
  </si>
  <si>
    <t>Salem</t>
  </si>
  <si>
    <t>Bernalillo</t>
  </si>
  <si>
    <t>Catron</t>
  </si>
  <si>
    <t>Chaves</t>
  </si>
  <si>
    <t>Cibola</t>
  </si>
  <si>
    <t>Curry</t>
  </si>
  <si>
    <t>De Baca</t>
  </si>
  <si>
    <t>Dona Ana</t>
  </si>
  <si>
    <t>Eddy</t>
  </si>
  <si>
    <t>Guadalupe</t>
  </si>
  <si>
    <t>Harding</t>
  </si>
  <si>
    <t>Hidalgo</t>
  </si>
  <si>
    <t>Lea</t>
  </si>
  <si>
    <t>Los Alamos</t>
  </si>
  <si>
    <t>Luna</t>
  </si>
  <si>
    <t>McKinley</t>
  </si>
  <si>
    <t>Mora</t>
  </si>
  <si>
    <t>Quay</t>
  </si>
  <si>
    <t>Rio Arriba</t>
  </si>
  <si>
    <t>Sandoval</t>
  </si>
  <si>
    <t>Santa Fe</t>
  </si>
  <si>
    <t>Socorro</t>
  </si>
  <si>
    <t>Taos</t>
  </si>
  <si>
    <t>Torrance</t>
  </si>
  <si>
    <t>Valencia</t>
  </si>
  <si>
    <t>Albany</t>
  </si>
  <si>
    <t>Bronx</t>
  </si>
  <si>
    <t>Broome</t>
  </si>
  <si>
    <t>Cattaraugus</t>
  </si>
  <si>
    <t>Cayuga</t>
  </si>
  <si>
    <t>Chemung</t>
  </si>
  <si>
    <t>Chenango</t>
  </si>
  <si>
    <t>Cortland</t>
  </si>
  <si>
    <t>Dutchess</t>
  </si>
  <si>
    <t>Erie</t>
  </si>
  <si>
    <t>Herkimer</t>
  </si>
  <si>
    <t>New York</t>
  </si>
  <si>
    <t>Niagara</t>
  </si>
  <si>
    <t>Onondaga</t>
  </si>
  <si>
    <t>Ontario</t>
  </si>
  <si>
    <t>Orleans</t>
  </si>
  <si>
    <t>Oswego</t>
  </si>
  <si>
    <t>Queens</t>
  </si>
  <si>
    <t>Rensselaer</t>
  </si>
  <si>
    <t>Rockland</t>
  </si>
  <si>
    <t>St. Lawrence</t>
  </si>
  <si>
    <t>Saratoga</t>
  </si>
  <si>
    <t>Schenectady</t>
  </si>
  <si>
    <t>Schoharie</t>
  </si>
  <si>
    <t>Seneca</t>
  </si>
  <si>
    <t>Tioga</t>
  </si>
  <si>
    <t>Tompkins</t>
  </si>
  <si>
    <t>Ulster</t>
  </si>
  <si>
    <t>Westchester</t>
  </si>
  <si>
    <t>Wyoming</t>
  </si>
  <si>
    <t>Yates</t>
  </si>
  <si>
    <t>Alamance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</si>
  <si>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</si>
  <si>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</si>
  <si>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</si>
  <si>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</si>
  <si>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</si>
  <si>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</si>
  <si>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</si>
  <si>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</si>
  <si>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</si>
  <si>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</si>
  <si>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</si>
  <si>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</si>
  <si>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</si>
  <si>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</si>
  <si>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Columbus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</si>
  <si>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</si>
  <si>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</si>
  <si>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</si>
  <si>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</si>
  <si>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</si>
  <si>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</si>
  <si>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</si>
  <si>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</si>
  <si>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</si>
  <si>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</si>
  <si>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</si>
  <si>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</si>
  <si>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</si>
  <si>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</si>
  <si>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</si>
  <si>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</si>
  <si>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</si>
  <si>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Hyde</t>
  </si>
  <si>
    <t>Iredell</t>
  </si>
  <si>
    <t>Johnston</t>
  </si>
  <si>
    <t>Lenoir</t>
  </si>
  <si>
    <t>McDowell</t>
  </si>
  <si>
    <t>Mecklenburg</t>
  </si>
  <si>
    <t>Moore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</si>
  <si>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</si>
  <si>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</si>
  <si>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</si>
  <si>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</si>
  <si>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</si>
  <si>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</si>
  <si>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</si>
  <si>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</si>
  <si>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</si>
  <si>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</si>
  <si>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</si>
  <si>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Rutherford</t>
  </si>
  <si>
    <t>Sampson</t>
  </si>
  <si>
    <t>Stanly</t>
  </si>
  <si>
    <t>Stokes</t>
  </si>
  <si>
    <t>Surry</t>
  </si>
  <si>
    <t>Swain</t>
  </si>
  <si>
    <t>Transylvania</t>
  </si>
  <si>
    <t>Tyrrell</t>
  </si>
  <si>
    <t>Vance</t>
  </si>
  <si>
    <t>Wake</t>
  </si>
  <si>
    <t>Watauga</t>
  </si>
  <si>
    <t>Yadkin</t>
  </si>
  <si>
    <t>Yancey</t>
  </si>
  <si>
    <t>Barnes</t>
  </si>
  <si>
    <t>Benson</t>
  </si>
  <si>
    <t>Billings</t>
  </si>
  <si>
    <t>Bottineau</t>
  </si>
  <si>
    <t>Bowman</t>
  </si>
  <si>
    <t>Burleigh</t>
  </si>
  <si>
    <t>Cavalier</t>
  </si>
  <si>
    <t>Dickey</t>
  </si>
  <si>
    <t>Divide</t>
  </si>
  <si>
    <t>Dunn</t>
  </si>
  <si>
    <t>Emmons</t>
  </si>
  <si>
    <t>Foster</t>
  </si>
  <si>
    <t>Grand Forks</t>
  </si>
  <si>
    <t>Griggs</t>
  </si>
  <si>
    <t>Hettinger</t>
  </si>
  <si>
    <t>Kidder</t>
  </si>
  <si>
    <t>LaMoure</t>
  </si>
  <si>
    <t>McKenzie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</si>
  <si>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</si>
  <si>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</si>
  <si>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</si>
  <si>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</si>
  <si>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</si>
  <si>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</si>
  <si>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</si>
  <si>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</si>
  <si>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Towner</t>
  </si>
  <si>
    <t>Traill</t>
  </si>
  <si>
    <t>Walsh</t>
  </si>
  <si>
    <t>Ward</t>
  </si>
  <si>
    <t>Williams</t>
  </si>
  <si>
    <t>Ashland</t>
  </si>
  <si>
    <t>Ashtabula</t>
  </si>
  <si>
    <t>Athens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</si>
  <si>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</si>
  <si>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</si>
  <si>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</si>
  <si>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</si>
  <si>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</si>
  <si>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</si>
  <si>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</si>
  <si>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</si>
  <si>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</si>
  <si>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</si>
  <si>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</si>
  <si>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</si>
  <si>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</si>
  <si>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</si>
  <si>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</si>
  <si>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</si>
  <si>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</si>
  <si>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</si>
  <si>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</si>
  <si>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</si>
  <si>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</si>
  <si>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Portage</t>
  </si>
  <si>
    <t>Preble</t>
  </si>
  <si>
    <t>Ross</t>
  </si>
  <si>
    <t>Sandusky</t>
  </si>
  <si>
    <t>Scioto</t>
  </si>
  <si>
    <t>Trumbull</t>
  </si>
  <si>
    <t>Tuscarawas</t>
  </si>
  <si>
    <t>Van Wert</t>
  </si>
  <si>
    <t>Vinton</t>
  </si>
  <si>
    <t>Wood</t>
  </si>
  <si>
    <t>Wyandot</t>
  </si>
  <si>
    <t>Alfalfa</t>
  </si>
  <si>
    <t>Atoka</t>
  </si>
  <si>
    <t>Beaver</t>
  </si>
  <si>
    <t>Beckham</t>
  </si>
  <si>
    <t>Caddo</t>
  </si>
  <si>
    <t>Canadian</t>
  </si>
  <si>
    <t>Cimarron</t>
  </si>
  <si>
    <t>Coal</t>
  </si>
  <si>
    <t>Cotton</t>
  </si>
  <si>
    <t>Craig</t>
  </si>
  <si>
    <t>Creek</t>
  </si>
  <si>
    <t>Dewey</t>
  </si>
  <si>
    <t>Garvin</t>
  </si>
  <si>
    <t>Greer</t>
  </si>
  <si>
    <t>Harmon</t>
  </si>
  <si>
    <t>Hughes</t>
  </si>
  <si>
    <t>Kay</t>
  </si>
  <si>
    <t>Kingfisher</t>
  </si>
  <si>
    <t>Latimer</t>
  </si>
  <si>
    <t>Le Flore</t>
  </si>
  <si>
    <t>Love</t>
  </si>
  <si>
    <t>McClain</t>
  </si>
  <si>
    <t>McCurtain</t>
  </si>
  <si>
    <t>Major</t>
  </si>
  <si>
    <t>Mayes</t>
  </si>
  <si>
    <t>Muskogee</t>
  </si>
  <si>
    <t>Nowata</t>
  </si>
  <si>
    <t>Okfuskee</t>
  </si>
  <si>
    <t>Oklahoma</t>
  </si>
  <si>
    <t>Okmulgee</t>
  </si>
  <si>
    <t>Payne</t>
  </si>
  <si>
    <t>Pittsburg</t>
  </si>
  <si>
    <t>Pushmataha</t>
  </si>
  <si>
    <t>Roger Mills</t>
  </si>
  <si>
    <t>Rogers</t>
  </si>
  <si>
    <t>Sequoyah</t>
  </si>
  <si>
    <t>Tillman</t>
  </si>
  <si>
    <t>Tulsa</t>
  </si>
  <si>
    <t>Wagoner</t>
  </si>
  <si>
    <t>Washita</t>
  </si>
  <si>
    <t>Woods</t>
  </si>
  <si>
    <t>Woodward</t>
  </si>
  <si>
    <t>Clackamas</t>
  </si>
  <si>
    <t>Clatsop</t>
  </si>
  <si>
    <t>Crook</t>
  </si>
  <si>
    <t>Deschutes</t>
  </si>
  <si>
    <t>Gilliam</t>
  </si>
  <si>
    <t>Harney</t>
  </si>
  <si>
    <t>Hood River</t>
  </si>
  <si>
    <t>Josephine</t>
  </si>
  <si>
    <t>Klamath</t>
  </si>
  <si>
    <t>Malheur</t>
  </si>
  <si>
    <t>Multnomah</t>
  </si>
  <si>
    <t>Tillamook</t>
  </si>
  <si>
    <t>Umatilla</t>
  </si>
  <si>
    <t>Wallowa</t>
  </si>
  <si>
    <t>Wasco</t>
  </si>
  <si>
    <t>Yamhill</t>
  </si>
  <si>
    <t>Allegheny</t>
  </si>
  <si>
    <t>Armstrong</t>
  </si>
  <si>
    <t>Bedford</t>
  </si>
  <si>
    <t>Berks</t>
  </si>
  <si>
    <t>Blair</t>
  </si>
  <si>
    <t>Bucks</t>
  </si>
  <si>
    <t>Cambria</t>
  </si>
  <si>
    <t>Cameron</t>
  </si>
  <si>
    <t>Centre</t>
  </si>
  <si>
    <t>Chester</t>
  </si>
  <si>
    <t>Clarion</t>
  </si>
  <si>
    <t>Clearfield</t>
  </si>
  <si>
    <t>Dauphin</t>
  </si>
  <si>
    <t>Forest</t>
  </si>
  <si>
    <t>Huntingdon</t>
  </si>
  <si>
    <t>Indiana</t>
  </si>
  <si>
    <t>Juniata</t>
  </si>
  <si>
    <t>Lackawanna</t>
  </si>
  <si>
    <t>Lebanon</t>
  </si>
  <si>
    <t>Lehigh</t>
  </si>
  <si>
    <t>Luzerne</t>
  </si>
  <si>
    <t>Lycoming</t>
  </si>
  <si>
    <t>McKean</t>
  </si>
  <si>
    <t>Mifflin</t>
  </si>
  <si>
    <t>Montour</t>
  </si>
  <si>
    <t>Northumberland</t>
  </si>
  <si>
    <t>Philadelphia</t>
  </si>
  <si>
    <t>Potter</t>
  </si>
  <si>
    <t>Schuylkill</t>
  </si>
  <si>
    <t>Snyder</t>
  </si>
  <si>
    <t>Susquehanna</t>
  </si>
  <si>
    <t>Venango</t>
  </si>
  <si>
    <t>Westmoreland</t>
  </si>
  <si>
    <t>Newport</t>
  </si>
  <si>
    <t>Providence</t>
  </si>
  <si>
    <t>Abbeville</t>
  </si>
  <si>
    <t>Aiken</t>
  </si>
  <si>
    <t>Allendale</t>
  </si>
  <si>
    <t>Bamberg</t>
  </si>
  <si>
    <t>Barnwell</t>
  </si>
  <si>
    <t>Berkeley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</si>
  <si>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</si>
  <si>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</si>
  <si>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</si>
  <si>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</si>
  <si>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</si>
  <si>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</si>
  <si>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</si>
  <si>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Florence</t>
  </si>
  <si>
    <t>Georgetown</t>
  </si>
  <si>
    <t>Greenville</t>
  </si>
  <si>
    <t>Hampton</t>
  </si>
  <si>
    <t>Horry</t>
  </si>
  <si>
    <t>Kershaw</t>
  </si>
  <si>
    <t>Lexington</t>
  </si>
  <si>
    <t>McCormick</t>
  </si>
  <si>
    <t>Marlboro</t>
  </si>
  <si>
    <t>Newberry</t>
  </si>
  <si>
    <t>Orangeburg</t>
  </si>
  <si>
    <t>Saluda</t>
  </si>
  <si>
    <t>Spartanburg</t>
  </si>
  <si>
    <t>Williamsburg</t>
  </si>
  <si>
    <t>Aurora</t>
  </si>
  <si>
    <t>Beadle</t>
  </si>
  <si>
    <t>Bennett</t>
  </si>
  <si>
    <t>Bon Homme</t>
  </si>
  <si>
    <t>Brookings</t>
  </si>
  <si>
    <t>Brule</t>
  </si>
  <si>
    <t>Charles Mix</t>
  </si>
  <si>
    <t>Codington</t>
  </si>
  <si>
    <t>Corson</t>
  </si>
  <si>
    <t>Davison</t>
  </si>
  <si>
    <t>Day</t>
  </si>
  <si>
    <t>Edmunds</t>
  </si>
  <si>
    <t>Fall River</t>
  </si>
  <si>
    <t>Faulk</t>
  </si>
  <si>
    <t>Gregory</t>
  </si>
  <si>
    <t>Haakon</t>
  </si>
  <si>
    <t>Hamlin</t>
  </si>
  <si>
    <t>Hand</t>
  </si>
  <si>
    <t>Hanson</t>
  </si>
  <si>
    <t>Hutchinson</t>
  </si>
  <si>
    <t>Jerauld</t>
  </si>
  <si>
    <t>Kingsbury</t>
  </si>
  <si>
    <t>Lyman</t>
  </si>
  <si>
    <t>McCook</t>
  </si>
  <si>
    <t>Mellette</t>
  </si>
  <si>
    <t>Miner</t>
  </si>
  <si>
    <t>Minnehaha</t>
  </si>
  <si>
    <t>Moody</t>
  </si>
  <si>
    <t>Roberts</t>
  </si>
  <si>
    <t>Sanborn</t>
  </si>
  <si>
    <t>Spink</t>
  </si>
  <si>
    <t>Stanley</t>
  </si>
  <si>
    <t>Sully</t>
  </si>
  <si>
    <t>Tripp</t>
  </si>
  <si>
    <t>Walworth</t>
  </si>
  <si>
    <t>Yankton</t>
  </si>
  <si>
    <t>Ziebach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</si>
  <si>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</si>
  <si>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</si>
  <si>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</si>
  <si>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</si>
  <si>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</si>
  <si>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</si>
  <si>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</si>
  <si>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</si>
  <si>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</si>
  <si>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</si>
  <si>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</si>
  <si>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</si>
  <si>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</si>
  <si>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</si>
  <si>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McMinn</t>
  </si>
  <si>
    <t>McNairy</t>
  </si>
  <si>
    <t>Maury</t>
  </si>
  <si>
    <t>Obion</t>
  </si>
  <si>
    <t>Overton</t>
  </si>
  <si>
    <t>Pickett</t>
  </si>
  <si>
    <t>Rhea</t>
  </si>
  <si>
    <t>Roane</t>
  </si>
  <si>
    <t>Sequatchie</t>
  </si>
  <si>
    <t>Trousdale</t>
  </si>
  <si>
    <t>Unicoi</t>
  </si>
  <si>
    <t>Weakley</t>
  </si>
  <si>
    <t>Andrews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</si>
  <si>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</si>
  <si>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</si>
  <si>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</si>
  <si>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</si>
  <si>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</si>
  <si>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</si>
  <si>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</si>
  <si>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</si>
  <si>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Baylor</t>
  </si>
  <si>
    <t>Bee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</si>
  <si>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</si>
  <si>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</si>
  <si>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</si>
  <si>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</si>
  <si>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</si>
  <si>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</si>
  <si>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</si>
  <si>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</si>
  <si>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</si>
  <si>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</si>
  <si>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</si>
  <si>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</si>
  <si>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</si>
  <si>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Carson</t>
  </si>
  <si>
    <t>Castro</t>
  </si>
  <si>
    <t>Childress</t>
  </si>
  <si>
    <t>Cochran</t>
  </si>
  <si>
    <t>Coke</t>
  </si>
  <si>
    <t>Coleman</t>
  </si>
  <si>
    <t>Collin</t>
  </si>
  <si>
    <t>Collingsworth</t>
  </si>
  <si>
    <t>Colorado</t>
  </si>
  <si>
    <t>Comal</t>
  </si>
  <si>
    <t>Concho</t>
  </si>
  <si>
    <t>Cooke</t>
  </si>
  <si>
    <t>Coryell</t>
  </si>
  <si>
    <t>Cottle</t>
  </si>
  <si>
    <t>Crane</t>
  </si>
  <si>
    <t>Crosby</t>
  </si>
  <si>
    <t>Culberson</t>
  </si>
  <si>
    <t>Dallam</t>
  </si>
  <si>
    <t>Deaf Smith</t>
  </si>
  <si>
    <t>Denton</t>
  </si>
  <si>
    <t>DeWitt</t>
  </si>
  <si>
    <t>Dickens</t>
  </si>
  <si>
    <t>Dimmit</t>
  </si>
  <si>
    <t>Donley</t>
  </si>
  <si>
    <t>Eastland</t>
  </si>
  <si>
    <t>Ector</t>
  </si>
  <si>
    <t>Erath</t>
  </si>
  <si>
    <t>Falls</t>
  </si>
  <si>
    <t>Fisher</t>
  </si>
  <si>
    <t>Foard</t>
  </si>
  <si>
    <t>Fort Bend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</si>
  <si>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</si>
  <si>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</si>
  <si>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</si>
  <si>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</si>
  <si>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</si>
  <si>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</si>
  <si>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</si>
  <si>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</si>
  <si>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</si>
  <si>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Gregg</t>
  </si>
  <si>
    <t>Grimes</t>
  </si>
  <si>
    <t>Hansford</t>
  </si>
  <si>
    <t>Hartley</t>
  </si>
  <si>
    <t>Hays</t>
  </si>
  <si>
    <t>Hemphill</t>
  </si>
  <si>
    <t>Hockley</t>
  </si>
  <si>
    <t>Hood</t>
  </si>
  <si>
    <t>Hudspeth</t>
  </si>
  <si>
    <t>Hunt</t>
  </si>
  <si>
    <t>Irion</t>
  </si>
  <si>
    <t>Jack</t>
  </si>
  <si>
    <t>Jim Hogg</t>
  </si>
  <si>
    <t>Jim Wells</t>
  </si>
  <si>
    <t>Karnes</t>
  </si>
  <si>
    <t>Kaufman</t>
  </si>
  <si>
    <t>Kenedy</t>
  </si>
  <si>
    <t>Kerr</t>
  </si>
  <si>
    <t>Kimble</t>
  </si>
  <si>
    <t>King</t>
  </si>
  <si>
    <t>Kinney</t>
  </si>
  <si>
    <t>Kleberg</t>
  </si>
  <si>
    <t>Lamb</t>
  </si>
  <si>
    <t>Lampasas</t>
  </si>
  <si>
    <t>La Salle</t>
  </si>
  <si>
    <t>Lavaca</t>
  </si>
  <si>
    <t>Lipscomb</t>
  </si>
  <si>
    <t>Live Oak</t>
  </si>
  <si>
    <t>Llano</t>
  </si>
  <si>
    <t>Loving</t>
  </si>
  <si>
    <t>Lubbock</t>
  </si>
  <si>
    <t>Lynn</t>
  </si>
  <si>
    <t>McCulloch</t>
  </si>
  <si>
    <t>McLennan</t>
  </si>
  <si>
    <t>McMullen</t>
  </si>
  <si>
    <t>Matagorda</t>
  </si>
  <si>
    <t>Maverick</t>
  </si>
  <si>
    <t>Milam</t>
  </si>
  <si>
    <t>Montague</t>
  </si>
  <si>
    <t>Motley</t>
  </si>
  <si>
    <t>Nacogdoches</t>
  </si>
  <si>
    <t>Navarro</t>
  </si>
  <si>
    <t>Nolan</t>
  </si>
  <si>
    <t>Nueces</t>
  </si>
  <si>
    <t>Ochiltree</t>
  </si>
  <si>
    <t>Palo Pinto</t>
  </si>
  <si>
    <t>Parker</t>
  </si>
  <si>
    <t>Parmer</t>
  </si>
  <si>
    <t>Pecos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</si>
  <si>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</si>
  <si>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</si>
  <si>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</si>
  <si>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</si>
  <si>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</si>
  <si>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</si>
  <si>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</si>
  <si>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</si>
  <si>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</si>
  <si>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</si>
  <si>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</si>
  <si>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</si>
  <si>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</si>
  <si>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</si>
  <si>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</si>
  <si>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</si>
  <si>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</si>
  <si>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</si>
  <si>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</si>
  <si>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Somervell</t>
  </si>
  <si>
    <t>Starr</t>
  </si>
  <si>
    <t>Sterling</t>
  </si>
  <si>
    <t>Stonewall</t>
  </si>
  <si>
    <t>Sutton</t>
  </si>
  <si>
    <t>Swisher</t>
  </si>
  <si>
    <t>Tarrant</t>
  </si>
  <si>
    <t>Terry</t>
  </si>
  <si>
    <t>Throckmorton</t>
  </si>
  <si>
    <t>Titus</t>
  </si>
  <si>
    <t>Tom Green</t>
  </si>
  <si>
    <t>Travis</t>
  </si>
  <si>
    <t>Tyler</t>
  </si>
  <si>
    <t>Upshur</t>
  </si>
  <si>
    <t>Upton</t>
  </si>
  <si>
    <t>Uvalde</t>
  </si>
  <si>
    <t>Val Verde</t>
  </si>
  <si>
    <t>Van Zandt</t>
  </si>
  <si>
    <t>Victoria</t>
  </si>
  <si>
    <t>Waller</t>
  </si>
  <si>
    <t>Webb</t>
  </si>
  <si>
    <t>Wharton</t>
  </si>
  <si>
    <t>Wilbarger</t>
  </si>
  <si>
    <t>Willacy</t>
  </si>
  <si>
    <t>Winkler</t>
  </si>
  <si>
    <t>Wise</t>
  </si>
  <si>
    <t>Yoakum</t>
  </si>
  <si>
    <t>Young</t>
  </si>
  <si>
    <t>Zapata</t>
  </si>
  <si>
    <t>Zavala</t>
  </si>
  <si>
    <t>Box Elder</t>
  </si>
  <si>
    <t>Cache</t>
  </si>
  <si>
    <t>Daggett</t>
  </si>
  <si>
    <t>Duchesne</t>
  </si>
  <si>
    <t>Emery</t>
  </si>
  <si>
    <t>Juab</t>
  </si>
  <si>
    <t>Millard</t>
  </si>
  <si>
    <t>Piute</t>
  </si>
  <si>
    <t>Rich</t>
  </si>
  <si>
    <t>Salt Lake</t>
  </si>
  <si>
    <t>Sanpete</t>
  </si>
  <si>
    <t>Tooele</t>
  </si>
  <si>
    <t>Uintah</t>
  </si>
  <si>
    <t>Utah</t>
  </si>
  <si>
    <t>Wasatch</t>
  </si>
  <si>
    <t>Weber</t>
  </si>
  <si>
    <t>Addison</t>
  </si>
  <si>
    <t>Bennington</t>
  </si>
  <si>
    <t>Caledonia</t>
  </si>
  <si>
    <t>Chittenden</t>
  </si>
  <si>
    <t>Grand Isle</t>
  </si>
  <si>
    <t>Lamoille</t>
  </si>
  <si>
    <t>Rutland</t>
  </si>
  <si>
    <t>Windsor</t>
  </si>
  <si>
    <t>Accomack</t>
  </si>
  <si>
    <t>Albemarle</t>
  </si>
  <si>
    <t>Amelia</t>
  </si>
  <si>
    <t>Amherst</t>
  </si>
  <si>
    <t>Appomattox</t>
  </si>
  <si>
    <t>Arlington</t>
  </si>
  <si>
    <t>Augusta</t>
  </si>
  <si>
    <t>Bland</t>
  </si>
  <si>
    <t>Botetourt</t>
  </si>
  <si>
    <t>Buckingham</t>
  </si>
  <si>
    <t>Charles City</t>
  </si>
  <si>
    <t>Culpeper</t>
  </si>
  <si>
    <t>Dickenson</t>
  </si>
  <si>
    <t>Dinwiddie</t>
  </si>
  <si>
    <t>Fairfax</t>
  </si>
  <si>
    <t>Fauquier</t>
  </si>
  <si>
    <t>Fluvanna</t>
  </si>
  <si>
    <t>Goochland</t>
  </si>
  <si>
    <t>Greensville</t>
  </si>
  <si>
    <t>Hanover</t>
  </si>
  <si>
    <t>Henrico</t>
  </si>
  <si>
    <t>Isle of Wight</t>
  </si>
  <si>
    <t>James City</t>
  </si>
  <si>
    <t>King and Queen</t>
  </si>
  <si>
    <t>King George</t>
  </si>
  <si>
    <t>King William</t>
  </si>
  <si>
    <t>Loudoun</t>
  </si>
  <si>
    <t>Lunenburg</t>
  </si>
  <si>
    <t>Mathews</t>
  </si>
  <si>
    <t>New Kent</t>
  </si>
  <si>
    <t>Nottoway</t>
  </si>
  <si>
    <t>Patrick</t>
  </si>
  <si>
    <t>Pittsylvania</t>
  </si>
  <si>
    <t>Powhatan</t>
  </si>
  <si>
    <t>Prince Edward</t>
  </si>
  <si>
    <t>Prince George</t>
  </si>
  <si>
    <t>Prince William</t>
  </si>
  <si>
    <t>Rappahannock</t>
  </si>
  <si>
    <t>Roanoke</t>
  </si>
  <si>
    <t>Rockbridge</t>
  </si>
  <si>
    <t>Shenandoah</t>
  </si>
  <si>
    <t>Smyth</t>
  </si>
  <si>
    <t>Southampton</t>
  </si>
  <si>
    <t>Spotsylvania</t>
  </si>
  <si>
    <t>Wythe</t>
  </si>
  <si>
    <t>Asotin</t>
  </si>
  <si>
    <t>Chelan</t>
  </si>
  <si>
    <t>Clallam</t>
  </si>
  <si>
    <t>Cowlitz</t>
  </si>
  <si>
    <t>Ferry</t>
  </si>
  <si>
    <t>Grays Harbor</t>
  </si>
  <si>
    <t>Island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</si>
  <si>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</si>
  <si>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</si>
  <si>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</si>
  <si>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</si>
  <si>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</si>
  <si>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</si>
  <si>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</si>
  <si>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</si>
  <si>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</si>
  <si>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Spokane</t>
  </si>
  <si>
    <t>Wahkiakum</t>
  </si>
  <si>
    <t>Walla Walla</t>
  </si>
  <si>
    <t>Whatcom</t>
  </si>
  <si>
    <t>Whitman</t>
  </si>
  <si>
    <t>Yakima</t>
  </si>
  <si>
    <t>Braxton</t>
  </si>
  <si>
    <t>Brooke</t>
  </si>
  <si>
    <t>Cabell</t>
  </si>
  <si>
    <t>Doddridge</t>
  </si>
  <si>
    <t>Greenbrier</t>
  </si>
  <si>
    <t>Hardy</t>
  </si>
  <si>
    <t>Kanawha</t>
  </si>
  <si>
    <t>Mingo</t>
  </si>
  <si>
    <t>Monongalia</t>
  </si>
  <si>
    <t>Pleasants</t>
  </si>
  <si>
    <t>Preston</t>
  </si>
  <si>
    <t>Raleigh</t>
  </si>
  <si>
    <t>Ritchie</t>
  </si>
  <si>
    <t>Summers</t>
  </si>
  <si>
    <t>Tucker</t>
  </si>
  <si>
    <t>Wetzel</t>
  </si>
  <si>
    <t>Wirt</t>
  </si>
  <si>
    <t>Barron</t>
  </si>
  <si>
    <t>Bayfield</t>
  </si>
  <si>
    <t>Burnett</t>
  </si>
  <si>
    <t>Calumet</t>
  </si>
  <si>
    <t>Dane</t>
  </si>
  <si>
    <t>Door</t>
  </si>
  <si>
    <t>Eau Claire</t>
  </si>
  <si>
    <t>Fond du Lac</t>
  </si>
  <si>
    <t>Green Lake</t>
  </si>
  <si>
    <t>Juneau</t>
  </si>
  <si>
    <t>Kenosha</t>
  </si>
  <si>
    <t>Kewaunee</t>
  </si>
  <si>
    <t>La Crosse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</si>
  <si>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</si>
  <si>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</si>
  <si>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</si>
  <si>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</si>
  <si>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</si>
  <si>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</si>
  <si>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</si>
  <si>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</si>
  <si>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</si>
  <si>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</si>
  <si>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</si>
  <si>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St. Croix</t>
  </si>
  <si>
    <t>Sauk</t>
  </si>
  <si>
    <t>Sawyer</t>
  </si>
  <si>
    <t>Shawano</t>
  </si>
  <si>
    <t>Sheboygan</t>
  </si>
  <si>
    <t>Trempealeau</t>
  </si>
  <si>
    <t>Vilas</t>
  </si>
  <si>
    <t>Washburn</t>
  </si>
  <si>
    <t>Waukesha</t>
  </si>
  <si>
    <t>Waupaca</t>
  </si>
  <si>
    <t>Waushara</t>
  </si>
  <si>
    <t>Converse</t>
  </si>
  <si>
    <t>Goshen</t>
  </si>
  <si>
    <t>Hot Springs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</si>
  <si>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</si>
  <si>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</si>
  <si>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</si>
  <si>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</si>
  <si>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</si>
  <si>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</si>
  <si>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</si>
  <si>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</si>
  <si>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t>orig</t>
  </si>
  <si>
    <t>fips</t>
  </si>
  <si>
    <t>FIPS</t>
  </si>
  <si>
    <t>no_match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</si>
</sst>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1"/>
  <sheetViews>
    <sheetView tabSelected="1" workbookViewId="0">
      <selection activeCell="I15" sqref="I15"/>
    </sheetView>
  </sheetViews>
  <sheetFormatPr baseColWidth="10" defaultRowHeight="15" x14ac:dyDescent="0"/>
  <cols>
    <col min="4" max="4" width="13.6640625" bestFit="1" customWidth="1"/>
    <col min="9" max="9" width="17.83203125" customWidth="1"/>
  </cols>
  <sheetData>
    <row r="1" spans="1:6">
      <c r="A1" t="s">
        <v>1256</v>
      </c>
      <c r="B1" t="s">
        <v>1257</v>
      </c>
      <c r="C1" t="s">
        <v>1258</v>
      </c>
      <c r="D1" t="s">
        <v>1259</v>
      </c>
      <c r="E1" t="s">
        <v>4986</v>
      </c>
      <c r="F1" t="s">
        <v>4987</v>
      </c>
    </row>
    <row r="2" spans="1:6">
      <c r="A2" t="s">
        <v>0</v>
      </c>
      <c r="B2" t="s">
        <v>1203</v>
      </c>
      <c r="C2">
        <v>1</v>
      </c>
      <c r="D2" t="str">
        <f>A2&amp;"-"&amp;B2</f>
        <v>ACCOMACK-VA</v>
      </c>
      <c r="E2" t="str">
        <f>VLOOKUP(D2,fips!G:H,2,FALSE)</f>
        <v>51001</v>
      </c>
      <c r="F2">
        <f>IF(ISERROR(E2),1,0)</f>
        <v>0</v>
      </c>
    </row>
    <row r="3" spans="1:6">
      <c r="A3" t="s">
        <v>1</v>
      </c>
      <c r="B3" t="s">
        <v>1204</v>
      </c>
      <c r="C3">
        <v>9</v>
      </c>
      <c r="D3" t="str">
        <f t="shared" ref="D3:D66" si="0">A3&amp;"-"&amp;B3</f>
        <v>ADA-ID</v>
      </c>
      <c r="E3" t="str">
        <f>VLOOKUP(D3,fips!G:H,2,FALSE)</f>
        <v>16001</v>
      </c>
      <c r="F3">
        <f t="shared" ref="F3:F66" si="1">IF(ISERROR(E3),1,0)</f>
        <v>0</v>
      </c>
    </row>
    <row r="4" spans="1:6">
      <c r="A4" t="s">
        <v>2</v>
      </c>
      <c r="B4" t="s">
        <v>1205</v>
      </c>
      <c r="C4">
        <v>7</v>
      </c>
      <c r="D4" t="str">
        <f t="shared" si="0"/>
        <v>ADAIR-KY</v>
      </c>
      <c r="E4" t="str">
        <f>VLOOKUP(D4,fips!G:H,2,FALSE)</f>
        <v>21001</v>
      </c>
      <c r="F4">
        <f t="shared" si="1"/>
        <v>0</v>
      </c>
    </row>
    <row r="5" spans="1:6">
      <c r="A5" t="s">
        <v>2</v>
      </c>
      <c r="B5" t="s">
        <v>1206</v>
      </c>
      <c r="C5">
        <v>1</v>
      </c>
      <c r="D5" t="str">
        <f t="shared" si="0"/>
        <v>ADAIR-MO</v>
      </c>
      <c r="E5" t="str">
        <f>VLOOKUP(D5,fips!G:H,2,FALSE)</f>
        <v>29001</v>
      </c>
      <c r="F5">
        <f t="shared" si="1"/>
        <v>0</v>
      </c>
    </row>
    <row r="6" spans="1:6">
      <c r="A6" t="s">
        <v>3</v>
      </c>
      <c r="B6" t="s">
        <v>1207</v>
      </c>
      <c r="C6">
        <v>15</v>
      </c>
      <c r="D6" t="str">
        <f t="shared" si="0"/>
        <v>ADAMS-CO</v>
      </c>
      <c r="E6" t="str">
        <f>VLOOKUP(D6,fips!G:H,2,FALSE)</f>
        <v>08001</v>
      </c>
      <c r="F6">
        <f t="shared" si="1"/>
        <v>0</v>
      </c>
    </row>
    <row r="7" spans="1:6">
      <c r="A7" t="s">
        <v>3</v>
      </c>
      <c r="B7" t="s">
        <v>1208</v>
      </c>
      <c r="C7">
        <v>14</v>
      </c>
      <c r="D7" t="str">
        <f t="shared" si="0"/>
        <v>ADAMS-IL</v>
      </c>
      <c r="E7" t="str">
        <f>VLOOKUP(D7,fips!G:H,2,FALSE)</f>
        <v>17001</v>
      </c>
      <c r="F7">
        <f t="shared" si="1"/>
        <v>0</v>
      </c>
    </row>
    <row r="8" spans="1:6">
      <c r="A8" t="s">
        <v>3</v>
      </c>
      <c r="B8" t="s">
        <v>1209</v>
      </c>
      <c r="C8">
        <v>4</v>
      </c>
      <c r="D8" t="str">
        <f t="shared" si="0"/>
        <v>ADAMS-IN</v>
      </c>
      <c r="E8" t="str">
        <f>VLOOKUP(D8,fips!G:H,2,FALSE)</f>
        <v>18001</v>
      </c>
      <c r="F8">
        <f t="shared" si="1"/>
        <v>0</v>
      </c>
    </row>
    <row r="9" spans="1:6">
      <c r="A9" t="s">
        <v>3</v>
      </c>
      <c r="B9" t="s">
        <v>1210</v>
      </c>
      <c r="C9">
        <v>50</v>
      </c>
      <c r="D9" t="str">
        <f t="shared" si="0"/>
        <v>ADAMS-MS</v>
      </c>
      <c r="E9" t="str">
        <f>VLOOKUP(D9,fips!G:H,2,FALSE)</f>
        <v>28001</v>
      </c>
      <c r="F9">
        <f t="shared" si="1"/>
        <v>0</v>
      </c>
    </row>
    <row r="10" spans="1:6">
      <c r="A10" t="s">
        <v>3</v>
      </c>
      <c r="B10" t="s">
        <v>1211</v>
      </c>
      <c r="C10">
        <v>4</v>
      </c>
      <c r="D10" t="str">
        <f t="shared" si="0"/>
        <v>ADAMS-NE</v>
      </c>
      <c r="E10" t="str">
        <f>VLOOKUP(D10,fips!G:H,2,FALSE)</f>
        <v>31001</v>
      </c>
      <c r="F10">
        <f t="shared" si="1"/>
        <v>0</v>
      </c>
    </row>
    <row r="11" spans="1:6">
      <c r="A11" t="s">
        <v>3</v>
      </c>
      <c r="B11" t="s">
        <v>1212</v>
      </c>
      <c r="C11">
        <v>3</v>
      </c>
      <c r="D11" t="str">
        <f t="shared" si="0"/>
        <v>ADAMS-OH</v>
      </c>
      <c r="E11" t="str">
        <f>VLOOKUP(D11,fips!G:H,2,FALSE)</f>
        <v>39001</v>
      </c>
      <c r="F11">
        <f t="shared" si="1"/>
        <v>0</v>
      </c>
    </row>
    <row r="12" spans="1:6">
      <c r="A12" t="s">
        <v>3</v>
      </c>
      <c r="B12" t="s">
        <v>1213</v>
      </c>
      <c r="C12">
        <v>2</v>
      </c>
      <c r="D12" t="str">
        <f t="shared" si="0"/>
        <v>ADAMS-PA</v>
      </c>
      <c r="E12" t="str">
        <f>VLOOKUP(D12,fips!G:H,2,FALSE)</f>
        <v>42001</v>
      </c>
      <c r="F12">
        <f t="shared" si="1"/>
        <v>0</v>
      </c>
    </row>
    <row r="13" spans="1:6">
      <c r="A13" t="s">
        <v>3</v>
      </c>
      <c r="B13" t="s">
        <v>1214</v>
      </c>
      <c r="C13">
        <v>15</v>
      </c>
      <c r="D13" t="str">
        <f t="shared" si="0"/>
        <v>ADAMS-WI</v>
      </c>
      <c r="E13" t="str">
        <f>VLOOKUP(D13,fips!G:H,2,FALSE)</f>
        <v>55001</v>
      </c>
      <c r="F13">
        <f t="shared" si="1"/>
        <v>0</v>
      </c>
    </row>
    <row r="14" spans="1:6">
      <c r="A14" t="s">
        <v>4</v>
      </c>
      <c r="B14" t="s">
        <v>1215</v>
      </c>
      <c r="C14">
        <v>4</v>
      </c>
      <c r="D14" t="str">
        <f t="shared" si="0"/>
        <v>AIKEN-SC</v>
      </c>
      <c r="E14" t="str">
        <f>VLOOKUP(D14,fips!G:H,2,FALSE)</f>
        <v>45003</v>
      </c>
      <c r="F14">
        <f t="shared" si="1"/>
        <v>0</v>
      </c>
    </row>
    <row r="15" spans="1:6">
      <c r="A15" t="s">
        <v>5</v>
      </c>
      <c r="B15" t="s">
        <v>1216</v>
      </c>
      <c r="C15">
        <v>3</v>
      </c>
      <c r="D15" t="str">
        <f t="shared" si="0"/>
        <v>AITKIN-MN</v>
      </c>
      <c r="E15" t="str">
        <f>VLOOKUP(D15,fips!G:H,2,FALSE)</f>
        <v>27001</v>
      </c>
      <c r="F15">
        <f t="shared" si="1"/>
        <v>0</v>
      </c>
    </row>
    <row r="16" spans="1:6">
      <c r="A16" t="s">
        <v>6</v>
      </c>
      <c r="B16" t="s">
        <v>1217</v>
      </c>
      <c r="C16">
        <v>4</v>
      </c>
      <c r="D16" t="str">
        <f t="shared" si="0"/>
        <v>ALACHUA-FL</v>
      </c>
      <c r="E16" t="str">
        <f>VLOOKUP(D16,fips!G:H,2,FALSE)</f>
        <v>12001</v>
      </c>
      <c r="F16">
        <f t="shared" si="1"/>
        <v>0</v>
      </c>
    </row>
    <row r="17" spans="1:6">
      <c r="A17" t="s">
        <v>7</v>
      </c>
      <c r="B17" t="s">
        <v>1218</v>
      </c>
      <c r="C17">
        <v>2</v>
      </c>
      <c r="D17" t="str">
        <f t="shared" si="0"/>
        <v>ALAMANCE-NC</v>
      </c>
      <c r="E17" t="str">
        <f>VLOOKUP(D17,fips!G:H,2,FALSE)</f>
        <v>37001</v>
      </c>
      <c r="F17">
        <f t="shared" si="1"/>
        <v>0</v>
      </c>
    </row>
    <row r="18" spans="1:6">
      <c r="A18" t="s">
        <v>8</v>
      </c>
      <c r="B18" t="s">
        <v>1219</v>
      </c>
      <c r="C18">
        <v>26</v>
      </c>
      <c r="D18" t="str">
        <f t="shared" si="0"/>
        <v>ALAMEDA-CA</v>
      </c>
      <c r="E18" t="str">
        <f>VLOOKUP(D18,fips!G:H,2,FALSE)</f>
        <v>06001</v>
      </c>
      <c r="F18">
        <f t="shared" si="1"/>
        <v>0</v>
      </c>
    </row>
    <row r="19" spans="1:6">
      <c r="A19" t="s">
        <v>9</v>
      </c>
      <c r="B19" t="s">
        <v>1207</v>
      </c>
      <c r="C19">
        <v>2</v>
      </c>
      <c r="D19" t="str">
        <f t="shared" si="0"/>
        <v>ALAMOSA-CO</v>
      </c>
      <c r="E19" t="str">
        <f>VLOOKUP(D19,fips!G:H,2,FALSE)</f>
        <v>08003</v>
      </c>
      <c r="F19">
        <f t="shared" si="1"/>
        <v>0</v>
      </c>
    </row>
    <row r="20" spans="1:6">
      <c r="A20" t="s">
        <v>10</v>
      </c>
      <c r="B20" t="s">
        <v>1220</v>
      </c>
      <c r="C20">
        <v>1</v>
      </c>
      <c r="D20" t="str">
        <f t="shared" si="0"/>
        <v>ALBANY-NY</v>
      </c>
      <c r="E20" t="str">
        <f>VLOOKUP(D20,fips!G:H,2,FALSE)</f>
        <v>36001</v>
      </c>
      <c r="F20">
        <f t="shared" si="1"/>
        <v>0</v>
      </c>
    </row>
    <row r="21" spans="1:6">
      <c r="A21" t="s">
        <v>10</v>
      </c>
      <c r="B21" t="s">
        <v>1221</v>
      </c>
      <c r="C21">
        <v>2</v>
      </c>
      <c r="D21" t="str">
        <f t="shared" si="0"/>
        <v>ALBANY-WY</v>
      </c>
      <c r="E21" t="str">
        <f>VLOOKUP(D21,fips!G:H,2,FALSE)</f>
        <v>56001</v>
      </c>
      <c r="F21">
        <f t="shared" si="1"/>
        <v>0</v>
      </c>
    </row>
    <row r="22" spans="1:6">
      <c r="A22" t="s">
        <v>11</v>
      </c>
      <c r="B22" t="s">
        <v>1203</v>
      </c>
      <c r="C22">
        <v>2</v>
      </c>
      <c r="D22" t="str">
        <f t="shared" si="0"/>
        <v>ALBEMARLE-VA</v>
      </c>
      <c r="E22" t="str">
        <f>VLOOKUP(D22,fips!G:H,2,FALSE)</f>
        <v>51003</v>
      </c>
      <c r="F22">
        <f t="shared" si="1"/>
        <v>0</v>
      </c>
    </row>
    <row r="23" spans="1:6">
      <c r="A23" t="s">
        <v>12</v>
      </c>
      <c r="B23" t="s">
        <v>1210</v>
      </c>
      <c r="C23">
        <v>60</v>
      </c>
      <c r="D23" t="str">
        <f t="shared" si="0"/>
        <v>ALCORN-MS</v>
      </c>
      <c r="E23" t="str">
        <f>VLOOKUP(D23,fips!G:H,2,FALSE)</f>
        <v>28003</v>
      </c>
      <c r="F23">
        <f t="shared" si="1"/>
        <v>0</v>
      </c>
    </row>
    <row r="24" spans="1:6">
      <c r="A24" t="s">
        <v>13</v>
      </c>
      <c r="B24" t="s">
        <v>1218</v>
      </c>
      <c r="C24">
        <v>1</v>
      </c>
      <c r="D24" t="str">
        <f t="shared" si="0"/>
        <v>ALEXANDER-NC</v>
      </c>
      <c r="E24" t="str">
        <f>VLOOKUP(D24,fips!G:H,2,FALSE)</f>
        <v>37003</v>
      </c>
      <c r="F24">
        <f t="shared" si="1"/>
        <v>0</v>
      </c>
    </row>
    <row r="25" spans="1:6">
      <c r="A25" t="s">
        <v>14</v>
      </c>
      <c r="B25" t="s">
        <v>1203</v>
      </c>
      <c r="C25">
        <v>9</v>
      </c>
      <c r="D25" t="str">
        <f t="shared" si="0"/>
        <v>ALEXANDRIA CITY-VA</v>
      </c>
      <c r="E25" t="str">
        <f>VLOOKUP(D25,fips!G:H,2,FALSE)</f>
        <v>51510</v>
      </c>
      <c r="F25">
        <f t="shared" si="1"/>
        <v>0</v>
      </c>
    </row>
    <row r="26" spans="1:6">
      <c r="A26" t="s">
        <v>15</v>
      </c>
      <c r="B26" t="s">
        <v>1222</v>
      </c>
      <c r="C26">
        <v>1</v>
      </c>
      <c r="D26" t="str">
        <f t="shared" si="0"/>
        <v>ALGER-MI</v>
      </c>
      <c r="E26" t="str">
        <f>VLOOKUP(D26,fips!G:H,2,FALSE)</f>
        <v>26003</v>
      </c>
      <c r="F26">
        <f t="shared" si="1"/>
        <v>0</v>
      </c>
    </row>
    <row r="27" spans="1:6">
      <c r="A27" t="s">
        <v>16</v>
      </c>
      <c r="B27" t="s">
        <v>1222</v>
      </c>
      <c r="C27">
        <v>10</v>
      </c>
      <c r="D27" t="str">
        <f t="shared" si="0"/>
        <v>ALLEGAN-MI</v>
      </c>
      <c r="E27" t="str">
        <f>VLOOKUP(D27,fips!G:H,2,FALSE)</f>
        <v>26005</v>
      </c>
      <c r="F27">
        <f t="shared" si="1"/>
        <v>0</v>
      </c>
    </row>
    <row r="28" spans="1:6">
      <c r="A28" t="s">
        <v>17</v>
      </c>
      <c r="B28" t="s">
        <v>1223</v>
      </c>
      <c r="C28">
        <v>1</v>
      </c>
      <c r="D28" t="str">
        <f t="shared" si="0"/>
        <v>ALLEGANY-MD</v>
      </c>
      <c r="E28" t="str">
        <f>VLOOKUP(D28,fips!G:H,2,FALSE)</f>
        <v>24001</v>
      </c>
      <c r="F28">
        <f t="shared" si="1"/>
        <v>0</v>
      </c>
    </row>
    <row r="29" spans="1:6">
      <c r="A29" t="s">
        <v>17</v>
      </c>
      <c r="B29" t="s">
        <v>1220</v>
      </c>
      <c r="C29">
        <v>1</v>
      </c>
      <c r="D29" t="str">
        <f t="shared" si="0"/>
        <v>ALLEGANY-NY</v>
      </c>
      <c r="E29" t="str">
        <f>VLOOKUP(D29,fips!G:H,2,FALSE)</f>
        <v>36003</v>
      </c>
      <c r="F29">
        <f t="shared" si="1"/>
        <v>0</v>
      </c>
    </row>
    <row r="30" spans="1:6">
      <c r="A30" t="s">
        <v>18</v>
      </c>
      <c r="B30" t="s">
        <v>1213</v>
      </c>
      <c r="C30">
        <v>23</v>
      </c>
      <c r="D30" t="str">
        <f t="shared" si="0"/>
        <v>ALLEGHENY-PA</v>
      </c>
      <c r="E30" t="str">
        <f>VLOOKUP(D30,fips!G:H,2,FALSE)</f>
        <v>42003</v>
      </c>
      <c r="F30">
        <f t="shared" si="1"/>
        <v>0</v>
      </c>
    </row>
    <row r="31" spans="1:6">
      <c r="A31" t="s">
        <v>19</v>
      </c>
      <c r="B31" t="s">
        <v>1209</v>
      </c>
      <c r="C31">
        <v>216</v>
      </c>
      <c r="D31" t="str">
        <f t="shared" si="0"/>
        <v>ALLEN-IN</v>
      </c>
      <c r="E31" t="str">
        <f>VLOOKUP(D31,fips!G:H,2,FALSE)</f>
        <v>18003</v>
      </c>
      <c r="F31">
        <f t="shared" si="1"/>
        <v>0</v>
      </c>
    </row>
    <row r="32" spans="1:6">
      <c r="A32" t="s">
        <v>19</v>
      </c>
      <c r="B32" t="s">
        <v>1224</v>
      </c>
      <c r="C32">
        <v>2</v>
      </c>
      <c r="D32" t="str">
        <f t="shared" si="0"/>
        <v>ALLEN-KS</v>
      </c>
      <c r="E32" t="str">
        <f>VLOOKUP(D32,fips!G:H,2,FALSE)</f>
        <v>20001</v>
      </c>
      <c r="F32">
        <f t="shared" si="1"/>
        <v>0</v>
      </c>
    </row>
    <row r="33" spans="1:6">
      <c r="A33" t="s">
        <v>19</v>
      </c>
      <c r="B33" t="s">
        <v>1205</v>
      </c>
      <c r="C33">
        <v>2</v>
      </c>
      <c r="D33" t="str">
        <f t="shared" si="0"/>
        <v>ALLEN-KY</v>
      </c>
      <c r="E33" t="str">
        <f>VLOOKUP(D33,fips!G:H,2,FALSE)</f>
        <v>21003</v>
      </c>
      <c r="F33">
        <f t="shared" si="1"/>
        <v>0</v>
      </c>
    </row>
    <row r="34" spans="1:6">
      <c r="A34" t="s">
        <v>19</v>
      </c>
      <c r="B34" t="s">
        <v>1225</v>
      </c>
      <c r="C34">
        <v>2</v>
      </c>
      <c r="D34" t="str">
        <f t="shared" si="0"/>
        <v>ALLEN-LA</v>
      </c>
      <c r="E34" t="e">
        <f>VLOOKUP(D34,fips!G:H,2,FALSE)</f>
        <v>#N/A</v>
      </c>
      <c r="F34">
        <f t="shared" si="1"/>
        <v>1</v>
      </c>
    </row>
    <row r="35" spans="1:6">
      <c r="A35" t="s">
        <v>19</v>
      </c>
      <c r="B35" t="s">
        <v>1212</v>
      </c>
      <c r="C35">
        <v>14</v>
      </c>
      <c r="D35" t="str">
        <f t="shared" si="0"/>
        <v>ALLEN-OH</v>
      </c>
      <c r="E35" t="str">
        <f>VLOOKUP(D35,fips!G:H,2,FALSE)</f>
        <v>39003</v>
      </c>
      <c r="F35">
        <f t="shared" si="1"/>
        <v>0</v>
      </c>
    </row>
    <row r="36" spans="1:6">
      <c r="A36" t="s">
        <v>20</v>
      </c>
      <c r="B36" t="s">
        <v>1222</v>
      </c>
      <c r="C36">
        <v>1</v>
      </c>
      <c r="D36" t="str">
        <f t="shared" si="0"/>
        <v>ALPENA-MI</v>
      </c>
      <c r="E36" t="str">
        <f>VLOOKUP(D36,fips!G:H,2,FALSE)</f>
        <v>26007</v>
      </c>
      <c r="F36">
        <f t="shared" si="1"/>
        <v>0</v>
      </c>
    </row>
    <row r="37" spans="1:6">
      <c r="A37" t="s">
        <v>21</v>
      </c>
      <c r="B37" t="s">
        <v>1219</v>
      </c>
      <c r="C37">
        <v>1</v>
      </c>
      <c r="D37" t="str">
        <f t="shared" si="0"/>
        <v>AMADOR-CA</v>
      </c>
      <c r="E37" t="str">
        <f>VLOOKUP(D37,fips!G:H,2,FALSE)</f>
        <v>06005</v>
      </c>
      <c r="F37">
        <f t="shared" si="1"/>
        <v>0</v>
      </c>
    </row>
    <row r="38" spans="1:6">
      <c r="A38" t="s">
        <v>22</v>
      </c>
      <c r="B38" t="s">
        <v>1203</v>
      </c>
      <c r="C38">
        <v>1</v>
      </c>
      <c r="D38" t="str">
        <f t="shared" si="0"/>
        <v>AMELIA-VA</v>
      </c>
      <c r="E38" t="str">
        <f>VLOOKUP(D38,fips!G:H,2,FALSE)</f>
        <v>51007</v>
      </c>
      <c r="F38">
        <f t="shared" si="1"/>
        <v>0</v>
      </c>
    </row>
    <row r="39" spans="1:6">
      <c r="A39" t="s">
        <v>23</v>
      </c>
      <c r="B39" t="s">
        <v>1226</v>
      </c>
      <c r="C39">
        <v>19</v>
      </c>
      <c r="D39" t="str">
        <f t="shared" si="0"/>
        <v>ANCHORAGE-AK</v>
      </c>
      <c r="E39" t="e">
        <f>VLOOKUP(D39,fips!G:H,2,FALSE)</f>
        <v>#N/A</v>
      </c>
      <c r="F39">
        <f t="shared" si="1"/>
        <v>1</v>
      </c>
    </row>
    <row r="40" spans="1:6">
      <c r="A40" t="s">
        <v>24</v>
      </c>
      <c r="B40" t="s">
        <v>1224</v>
      </c>
      <c r="C40">
        <v>2</v>
      </c>
      <c r="D40" t="str">
        <f t="shared" si="0"/>
        <v>ANDERSON-KS</v>
      </c>
      <c r="E40" t="str">
        <f>VLOOKUP(D40,fips!G:H,2,FALSE)</f>
        <v>20003</v>
      </c>
      <c r="F40">
        <f t="shared" si="1"/>
        <v>0</v>
      </c>
    </row>
    <row r="41" spans="1:6">
      <c r="A41" t="s">
        <v>24</v>
      </c>
      <c r="B41" t="s">
        <v>1215</v>
      </c>
      <c r="C41">
        <v>8</v>
      </c>
      <c r="D41" t="str">
        <f t="shared" si="0"/>
        <v>ANDERSON-SC</v>
      </c>
      <c r="E41" t="str">
        <f>VLOOKUP(D41,fips!G:H,2,FALSE)</f>
        <v>45007</v>
      </c>
      <c r="F41">
        <f t="shared" si="1"/>
        <v>0</v>
      </c>
    </row>
    <row r="42" spans="1:6">
      <c r="A42" t="s">
        <v>24</v>
      </c>
      <c r="B42" t="s">
        <v>1227</v>
      </c>
      <c r="C42">
        <v>11</v>
      </c>
      <c r="D42" t="str">
        <f t="shared" si="0"/>
        <v>ANDERSON-TN</v>
      </c>
      <c r="E42" t="str">
        <f>VLOOKUP(D42,fips!G:H,2,FALSE)</f>
        <v>47001</v>
      </c>
      <c r="F42">
        <f t="shared" si="1"/>
        <v>0</v>
      </c>
    </row>
    <row r="43" spans="1:6">
      <c r="A43" t="s">
        <v>24</v>
      </c>
      <c r="B43" t="s">
        <v>1228</v>
      </c>
      <c r="C43">
        <v>1</v>
      </c>
      <c r="D43" t="str">
        <f t="shared" si="0"/>
        <v>ANDERSON-TX</v>
      </c>
      <c r="E43" t="str">
        <f>VLOOKUP(D43,fips!G:H,2,FALSE)</f>
        <v>48001</v>
      </c>
      <c r="F43">
        <f t="shared" si="1"/>
        <v>0</v>
      </c>
    </row>
    <row r="44" spans="1:6">
      <c r="A44" t="s">
        <v>25</v>
      </c>
      <c r="B44" t="s">
        <v>1229</v>
      </c>
      <c r="C44">
        <v>1</v>
      </c>
      <c r="D44" t="str">
        <f t="shared" si="0"/>
        <v>ANDROSCOGGIN-ME</v>
      </c>
      <c r="E44" t="str">
        <f>VLOOKUP(D44,fips!G:H,2,FALSE)</f>
        <v>23001</v>
      </c>
      <c r="F44">
        <f t="shared" si="1"/>
        <v>0</v>
      </c>
    </row>
    <row r="45" spans="1:6">
      <c r="A45" t="s">
        <v>26</v>
      </c>
      <c r="B45" t="s">
        <v>1228</v>
      </c>
      <c r="C45">
        <v>3</v>
      </c>
      <c r="D45" t="str">
        <f t="shared" si="0"/>
        <v>ANGELINA-TX</v>
      </c>
      <c r="E45" t="str">
        <f>VLOOKUP(D45,fips!G:H,2,FALSE)</f>
        <v>48005</v>
      </c>
      <c r="F45">
        <f t="shared" si="1"/>
        <v>0</v>
      </c>
    </row>
    <row r="46" spans="1:6">
      <c r="A46" t="s">
        <v>27</v>
      </c>
      <c r="B46" t="s">
        <v>1223</v>
      </c>
      <c r="C46">
        <v>5</v>
      </c>
      <c r="D46" t="str">
        <f t="shared" si="0"/>
        <v>ANNE ARUNDEL-MD</v>
      </c>
      <c r="E46" t="str">
        <f>VLOOKUP(D46,fips!G:H,2,FALSE)</f>
        <v>24003</v>
      </c>
      <c r="F46">
        <f t="shared" si="1"/>
        <v>0</v>
      </c>
    </row>
    <row r="47" spans="1:6">
      <c r="A47" t="s">
        <v>28</v>
      </c>
      <c r="B47" t="s">
        <v>1216</v>
      </c>
      <c r="C47">
        <v>18</v>
      </c>
      <c r="D47" t="str">
        <f t="shared" si="0"/>
        <v>ANOKA-MN</v>
      </c>
      <c r="E47" t="str">
        <f>VLOOKUP(D47,fips!G:H,2,FALSE)</f>
        <v>27003</v>
      </c>
      <c r="F47">
        <f t="shared" si="1"/>
        <v>0</v>
      </c>
    </row>
    <row r="48" spans="1:6">
      <c r="A48" t="s">
        <v>29</v>
      </c>
      <c r="B48" t="s">
        <v>1230</v>
      </c>
      <c r="C48">
        <v>1</v>
      </c>
      <c r="D48" t="str">
        <f t="shared" si="0"/>
        <v>APPANOOSE-IA</v>
      </c>
      <c r="E48" t="str">
        <f>VLOOKUP(D48,fips!G:H,2,FALSE)</f>
        <v>19007</v>
      </c>
      <c r="F48">
        <f t="shared" si="1"/>
        <v>0</v>
      </c>
    </row>
    <row r="49" spans="1:6">
      <c r="A49" t="s">
        <v>30</v>
      </c>
      <c r="B49" t="s">
        <v>1231</v>
      </c>
      <c r="C49">
        <v>3</v>
      </c>
      <c r="D49" t="str">
        <f t="shared" si="0"/>
        <v>APPLING-GA</v>
      </c>
      <c r="E49" t="str">
        <f>VLOOKUP(D49,fips!G:H,2,FALSE)</f>
        <v>13001</v>
      </c>
      <c r="F49">
        <f t="shared" si="1"/>
        <v>0</v>
      </c>
    </row>
    <row r="50" spans="1:6">
      <c r="A50" t="s">
        <v>31</v>
      </c>
      <c r="B50" t="s">
        <v>1203</v>
      </c>
      <c r="C50">
        <v>1</v>
      </c>
      <c r="D50" t="str">
        <f t="shared" si="0"/>
        <v>APPOMATTOX-VA</v>
      </c>
      <c r="E50" t="str">
        <f>VLOOKUP(D50,fips!G:H,2,FALSE)</f>
        <v>51011</v>
      </c>
      <c r="F50">
        <f t="shared" si="1"/>
        <v>0</v>
      </c>
    </row>
    <row r="51" spans="1:6">
      <c r="A51" t="s">
        <v>32</v>
      </c>
      <c r="B51" t="s">
        <v>1207</v>
      </c>
      <c r="C51">
        <v>18</v>
      </c>
      <c r="D51" t="str">
        <f t="shared" si="0"/>
        <v>ARAPAHOE-CO</v>
      </c>
      <c r="E51" t="str">
        <f>VLOOKUP(D51,fips!G:H,2,FALSE)</f>
        <v>08005</v>
      </c>
      <c r="F51">
        <f t="shared" si="1"/>
        <v>0</v>
      </c>
    </row>
    <row r="52" spans="1:6">
      <c r="A52" t="s">
        <v>33</v>
      </c>
      <c r="B52" t="s">
        <v>1232</v>
      </c>
      <c r="C52">
        <v>21</v>
      </c>
      <c r="D52" t="str">
        <f t="shared" si="0"/>
        <v>ARKANSAS-AR</v>
      </c>
      <c r="E52" t="str">
        <f>VLOOKUP(D52,fips!G:H,2,FALSE)</f>
        <v>05001</v>
      </c>
      <c r="F52">
        <f t="shared" si="1"/>
        <v>0</v>
      </c>
    </row>
    <row r="53" spans="1:6">
      <c r="A53" t="s">
        <v>34</v>
      </c>
      <c r="B53" t="s">
        <v>1229</v>
      </c>
      <c r="C53">
        <v>2</v>
      </c>
      <c r="D53" t="str">
        <f t="shared" si="0"/>
        <v>AROOSTOOK-ME</v>
      </c>
      <c r="E53" t="str">
        <f>VLOOKUP(D53,fips!G:H,2,FALSE)</f>
        <v>23003</v>
      </c>
      <c r="F53">
        <f t="shared" si="1"/>
        <v>0</v>
      </c>
    </row>
    <row r="54" spans="1:6">
      <c r="A54" t="s">
        <v>35</v>
      </c>
      <c r="B54" t="s">
        <v>1225</v>
      </c>
      <c r="C54">
        <v>5</v>
      </c>
      <c r="D54" t="str">
        <f t="shared" si="0"/>
        <v>ASCENSION-LA</v>
      </c>
      <c r="E54" t="e">
        <f>VLOOKUP(D54,fips!G:H,2,FALSE)</f>
        <v>#N/A</v>
      </c>
      <c r="F54">
        <f t="shared" si="1"/>
        <v>1</v>
      </c>
    </row>
    <row r="55" spans="1:6">
      <c r="A55" t="s">
        <v>36</v>
      </c>
      <c r="B55" t="s">
        <v>1218</v>
      </c>
      <c r="C55">
        <v>5</v>
      </c>
      <c r="D55" t="str">
        <f t="shared" si="0"/>
        <v>ASHE-NC</v>
      </c>
      <c r="E55" t="str">
        <f>VLOOKUP(D55,fips!G:H,2,FALSE)</f>
        <v>37009</v>
      </c>
      <c r="F55">
        <f t="shared" si="1"/>
        <v>0</v>
      </c>
    </row>
    <row r="56" spans="1:6">
      <c r="A56" t="s">
        <v>37</v>
      </c>
      <c r="B56" t="s">
        <v>1212</v>
      </c>
      <c r="C56">
        <v>39</v>
      </c>
      <c r="D56" t="str">
        <f t="shared" si="0"/>
        <v>ASHLAND-OH</v>
      </c>
      <c r="E56" t="str">
        <f>VLOOKUP(D56,fips!G:H,2,FALSE)</f>
        <v>39005</v>
      </c>
      <c r="F56">
        <f t="shared" si="1"/>
        <v>0</v>
      </c>
    </row>
    <row r="57" spans="1:6">
      <c r="A57" t="s">
        <v>37</v>
      </c>
      <c r="B57" t="s">
        <v>1214</v>
      </c>
      <c r="C57">
        <v>1</v>
      </c>
      <c r="D57" t="str">
        <f t="shared" si="0"/>
        <v>ASHLAND-WI</v>
      </c>
      <c r="E57" t="str">
        <f>VLOOKUP(D57,fips!G:H,2,FALSE)</f>
        <v>55003</v>
      </c>
      <c r="F57">
        <f t="shared" si="1"/>
        <v>0</v>
      </c>
    </row>
    <row r="58" spans="1:6">
      <c r="A58" t="s">
        <v>38</v>
      </c>
      <c r="B58" t="s">
        <v>1232</v>
      </c>
      <c r="C58">
        <v>12</v>
      </c>
      <c r="D58" t="str">
        <f t="shared" si="0"/>
        <v>ASHLEY-AR</v>
      </c>
      <c r="E58" t="str">
        <f>VLOOKUP(D58,fips!G:H,2,FALSE)</f>
        <v>05003</v>
      </c>
      <c r="F58">
        <f t="shared" si="1"/>
        <v>0</v>
      </c>
    </row>
    <row r="59" spans="1:6">
      <c r="A59" t="s">
        <v>39</v>
      </c>
      <c r="B59" t="s">
        <v>1212</v>
      </c>
      <c r="C59">
        <v>5</v>
      </c>
      <c r="D59" t="str">
        <f t="shared" si="0"/>
        <v>ASHTABULA-OH</v>
      </c>
      <c r="E59" t="str">
        <f>VLOOKUP(D59,fips!G:H,2,FALSE)</f>
        <v>39007</v>
      </c>
      <c r="F59">
        <f t="shared" si="1"/>
        <v>0</v>
      </c>
    </row>
    <row r="60" spans="1:6">
      <c r="A60" t="s">
        <v>40</v>
      </c>
      <c r="B60" t="s">
        <v>1225</v>
      </c>
      <c r="C60">
        <v>1</v>
      </c>
      <c r="D60" t="str">
        <f t="shared" si="0"/>
        <v>ASSUMPTION-LA</v>
      </c>
      <c r="E60" t="e">
        <f>VLOOKUP(D60,fips!G:H,2,FALSE)</f>
        <v>#N/A</v>
      </c>
      <c r="F60">
        <f t="shared" si="1"/>
        <v>1</v>
      </c>
    </row>
    <row r="61" spans="1:6">
      <c r="A61" t="s">
        <v>41</v>
      </c>
      <c r="B61" t="s">
        <v>1212</v>
      </c>
      <c r="C61">
        <v>4</v>
      </c>
      <c r="D61" t="str">
        <f t="shared" si="0"/>
        <v>ATHENS-OH</v>
      </c>
      <c r="E61" t="str">
        <f>VLOOKUP(D61,fips!G:H,2,FALSE)</f>
        <v>39009</v>
      </c>
      <c r="F61">
        <f t="shared" si="1"/>
        <v>0</v>
      </c>
    </row>
    <row r="62" spans="1:6">
      <c r="A62" t="s">
        <v>42</v>
      </c>
      <c r="B62" t="s">
        <v>1233</v>
      </c>
      <c r="C62">
        <v>3</v>
      </c>
      <c r="D62" t="str">
        <f t="shared" si="0"/>
        <v>ATLANTIC-NJ</v>
      </c>
      <c r="E62" t="str">
        <f>VLOOKUP(D62,fips!G:H,2,FALSE)</f>
        <v>34001</v>
      </c>
      <c r="F62">
        <f t="shared" si="1"/>
        <v>0</v>
      </c>
    </row>
    <row r="63" spans="1:6">
      <c r="A63" t="s">
        <v>43</v>
      </c>
      <c r="B63" t="s">
        <v>1234</v>
      </c>
      <c r="C63">
        <v>1</v>
      </c>
      <c r="D63" t="str">
        <f t="shared" si="0"/>
        <v>ATOKA-OK</v>
      </c>
      <c r="E63" t="str">
        <f>VLOOKUP(D63,fips!G:H,2,FALSE)</f>
        <v>40005</v>
      </c>
      <c r="F63">
        <f t="shared" si="1"/>
        <v>0</v>
      </c>
    </row>
    <row r="64" spans="1:6">
      <c r="A64" t="s">
        <v>44</v>
      </c>
      <c r="B64" t="s">
        <v>1210</v>
      </c>
      <c r="C64">
        <v>81</v>
      </c>
      <c r="D64" t="str">
        <f t="shared" si="0"/>
        <v>ATTALA-MS</v>
      </c>
      <c r="E64" t="str">
        <f>VLOOKUP(D64,fips!G:H,2,FALSE)</f>
        <v>28007</v>
      </c>
      <c r="F64">
        <f t="shared" si="1"/>
        <v>0</v>
      </c>
    </row>
    <row r="65" spans="1:6">
      <c r="A65" t="s">
        <v>45</v>
      </c>
      <c r="B65" t="s">
        <v>1206</v>
      </c>
      <c r="C65">
        <v>2</v>
      </c>
      <c r="D65" t="str">
        <f t="shared" si="0"/>
        <v>AUDRAIN-MO</v>
      </c>
      <c r="E65" t="str">
        <f>VLOOKUP(D65,fips!G:H,2,FALSE)</f>
        <v>29007</v>
      </c>
      <c r="F65">
        <f t="shared" si="1"/>
        <v>0</v>
      </c>
    </row>
    <row r="66" spans="1:6">
      <c r="A66" t="s">
        <v>46</v>
      </c>
      <c r="B66" t="s">
        <v>1212</v>
      </c>
      <c r="C66">
        <v>8</v>
      </c>
      <c r="D66" t="str">
        <f t="shared" si="0"/>
        <v>AUGLAIZE-OH</v>
      </c>
      <c r="E66" t="str">
        <f>VLOOKUP(D66,fips!G:H,2,FALSE)</f>
        <v>39011</v>
      </c>
      <c r="F66">
        <f t="shared" si="1"/>
        <v>0</v>
      </c>
    </row>
    <row r="67" spans="1:6">
      <c r="A67" t="s">
        <v>47</v>
      </c>
      <c r="B67" t="s">
        <v>1235</v>
      </c>
      <c r="C67">
        <v>1</v>
      </c>
      <c r="D67" t="str">
        <f t="shared" ref="D67:D130" si="2">A67&amp;"-"&amp;B67</f>
        <v>AUTAUGA-AL</v>
      </c>
      <c r="E67" t="str">
        <f>VLOOKUP(D67,fips!G:H,2,FALSE)</f>
        <v>01001</v>
      </c>
      <c r="F67">
        <f t="shared" ref="F67:F130" si="3">IF(ISERROR(E67),1,0)</f>
        <v>0</v>
      </c>
    </row>
    <row r="68" spans="1:6">
      <c r="A68" t="s">
        <v>48</v>
      </c>
      <c r="B68" t="s">
        <v>1225</v>
      </c>
      <c r="C68">
        <v>3</v>
      </c>
      <c r="D68" t="str">
        <f t="shared" si="2"/>
        <v>AVOYELLES-LA</v>
      </c>
      <c r="E68" t="e">
        <f>VLOOKUP(D68,fips!G:H,2,FALSE)</f>
        <v>#N/A</v>
      </c>
      <c r="F68">
        <f t="shared" si="3"/>
        <v>1</v>
      </c>
    </row>
    <row r="69" spans="1:6">
      <c r="A69" t="s">
        <v>49</v>
      </c>
      <c r="B69" t="s">
        <v>1228</v>
      </c>
      <c r="C69">
        <v>1</v>
      </c>
      <c r="D69" t="str">
        <f t="shared" si="2"/>
        <v>BAILEY-TX</v>
      </c>
      <c r="E69" t="str">
        <f>VLOOKUP(D69,fips!G:H,2,FALSE)</f>
        <v>48017</v>
      </c>
      <c r="F69">
        <f t="shared" si="3"/>
        <v>0</v>
      </c>
    </row>
    <row r="70" spans="1:6">
      <c r="A70" t="s">
        <v>50</v>
      </c>
      <c r="B70" t="s">
        <v>1235</v>
      </c>
      <c r="C70">
        <v>5</v>
      </c>
      <c r="D70" t="str">
        <f t="shared" si="2"/>
        <v>BALDWIN-AL</v>
      </c>
      <c r="E70" t="str">
        <f>VLOOKUP(D70,fips!G:H,2,FALSE)</f>
        <v>01003</v>
      </c>
      <c r="F70">
        <f t="shared" si="3"/>
        <v>0</v>
      </c>
    </row>
    <row r="71" spans="1:6">
      <c r="A71" t="s">
        <v>50</v>
      </c>
      <c r="B71" t="s">
        <v>1231</v>
      </c>
      <c r="C71">
        <v>6</v>
      </c>
      <c r="D71" t="str">
        <f t="shared" si="2"/>
        <v>BALDWIN-GA</v>
      </c>
      <c r="E71" t="str">
        <f>VLOOKUP(D71,fips!G:H,2,FALSE)</f>
        <v>13009</v>
      </c>
      <c r="F71">
        <f t="shared" si="3"/>
        <v>0</v>
      </c>
    </row>
    <row r="72" spans="1:6">
      <c r="A72" t="s">
        <v>51</v>
      </c>
      <c r="B72" t="s">
        <v>1205</v>
      </c>
      <c r="C72">
        <v>5</v>
      </c>
      <c r="D72" t="str">
        <f t="shared" si="2"/>
        <v>BALLARD-KY</v>
      </c>
      <c r="E72" t="str">
        <f>VLOOKUP(D72,fips!G:H,2,FALSE)</f>
        <v>21007</v>
      </c>
      <c r="F72">
        <f t="shared" si="3"/>
        <v>0</v>
      </c>
    </row>
    <row r="73" spans="1:6">
      <c r="A73" t="s">
        <v>52</v>
      </c>
      <c r="B73" t="s">
        <v>1223</v>
      </c>
      <c r="C73">
        <v>4</v>
      </c>
      <c r="D73" t="str">
        <f t="shared" si="2"/>
        <v>BALTIMORE CITY-MD</v>
      </c>
      <c r="E73" t="str">
        <f>VLOOKUP(D73,fips!G:H,2,FALSE)</f>
        <v>24510</v>
      </c>
      <c r="F73">
        <f t="shared" si="3"/>
        <v>0</v>
      </c>
    </row>
    <row r="74" spans="1:6">
      <c r="A74" t="s">
        <v>53</v>
      </c>
      <c r="B74" t="s">
        <v>1223</v>
      </c>
      <c r="C74">
        <v>8</v>
      </c>
      <c r="D74" t="str">
        <f t="shared" si="2"/>
        <v>BALTIMORE-MD</v>
      </c>
      <c r="E74" t="str">
        <f>VLOOKUP(D74,fips!G:H,2,FALSE)</f>
        <v>24005</v>
      </c>
      <c r="F74">
        <f t="shared" si="3"/>
        <v>0</v>
      </c>
    </row>
    <row r="75" spans="1:6">
      <c r="A75" t="s">
        <v>54</v>
      </c>
      <c r="B75" t="s">
        <v>1228</v>
      </c>
      <c r="C75">
        <v>2</v>
      </c>
      <c r="D75" t="str">
        <f t="shared" si="2"/>
        <v>BANDERA-TX</v>
      </c>
      <c r="E75" t="str">
        <f>VLOOKUP(D75,fips!G:H,2,FALSE)</f>
        <v>48019</v>
      </c>
      <c r="F75">
        <f t="shared" si="3"/>
        <v>0</v>
      </c>
    </row>
    <row r="76" spans="1:6">
      <c r="A76" t="s">
        <v>55</v>
      </c>
      <c r="B76" t="s">
        <v>1204</v>
      </c>
      <c r="C76">
        <v>1</v>
      </c>
      <c r="D76" t="str">
        <f t="shared" si="2"/>
        <v>BANNOCK-ID</v>
      </c>
      <c r="E76" t="str">
        <f>VLOOKUP(D76,fips!G:H,2,FALSE)</f>
        <v>16005</v>
      </c>
      <c r="F76">
        <f t="shared" si="3"/>
        <v>0</v>
      </c>
    </row>
    <row r="77" spans="1:6">
      <c r="A77" t="s">
        <v>56</v>
      </c>
      <c r="B77" t="s">
        <v>1235</v>
      </c>
      <c r="C77">
        <v>4</v>
      </c>
      <c r="D77" t="str">
        <f t="shared" si="2"/>
        <v>BARBOUR-AL</v>
      </c>
      <c r="E77" t="str">
        <f>VLOOKUP(D77,fips!G:H,2,FALSE)</f>
        <v>01005</v>
      </c>
      <c r="F77">
        <f t="shared" si="3"/>
        <v>0</v>
      </c>
    </row>
    <row r="78" spans="1:6">
      <c r="A78" t="s">
        <v>57</v>
      </c>
      <c r="B78" t="s">
        <v>1236</v>
      </c>
      <c r="C78">
        <v>1</v>
      </c>
      <c r="D78" t="str">
        <f t="shared" si="2"/>
        <v>BARNSTABLE-MA</v>
      </c>
      <c r="E78" t="str">
        <f>VLOOKUP(D78,fips!G:H,2,FALSE)</f>
        <v>25001</v>
      </c>
      <c r="F78">
        <f t="shared" si="3"/>
        <v>0</v>
      </c>
    </row>
    <row r="79" spans="1:6">
      <c r="A79" t="s">
        <v>58</v>
      </c>
      <c r="B79" t="s">
        <v>1205</v>
      </c>
      <c r="C79">
        <v>9</v>
      </c>
      <c r="D79" t="str">
        <f t="shared" si="2"/>
        <v>BARREN-KY</v>
      </c>
      <c r="E79" t="str">
        <f>VLOOKUP(D79,fips!G:H,2,FALSE)</f>
        <v>21009</v>
      </c>
      <c r="F79">
        <f t="shared" si="3"/>
        <v>0</v>
      </c>
    </row>
    <row r="80" spans="1:6">
      <c r="A80" t="s">
        <v>59</v>
      </c>
      <c r="B80" t="s">
        <v>1214</v>
      </c>
      <c r="C80">
        <v>12</v>
      </c>
      <c r="D80" t="str">
        <f t="shared" si="2"/>
        <v>BARRON-WI</v>
      </c>
      <c r="E80" t="str">
        <f>VLOOKUP(D80,fips!G:H,2,FALSE)</f>
        <v>55005</v>
      </c>
      <c r="F80">
        <f t="shared" si="3"/>
        <v>0</v>
      </c>
    </row>
    <row r="81" spans="1:6">
      <c r="A81" t="s">
        <v>60</v>
      </c>
      <c r="B81" t="s">
        <v>1231</v>
      </c>
      <c r="C81">
        <v>2</v>
      </c>
      <c r="D81" t="str">
        <f t="shared" si="2"/>
        <v>BARROW-GA</v>
      </c>
      <c r="E81" t="str">
        <f>VLOOKUP(D81,fips!G:H,2,FALSE)</f>
        <v>13013</v>
      </c>
      <c r="F81">
        <f t="shared" si="3"/>
        <v>0</v>
      </c>
    </row>
    <row r="82" spans="1:6">
      <c r="A82" t="s">
        <v>61</v>
      </c>
      <c r="B82" t="s">
        <v>1222</v>
      </c>
      <c r="C82">
        <v>8</v>
      </c>
      <c r="D82" t="str">
        <f t="shared" si="2"/>
        <v>BARRY-MI</v>
      </c>
      <c r="E82" t="str">
        <f>VLOOKUP(D82,fips!G:H,2,FALSE)</f>
        <v>26015</v>
      </c>
      <c r="F82">
        <f t="shared" si="3"/>
        <v>0</v>
      </c>
    </row>
    <row r="83" spans="1:6">
      <c r="A83" t="s">
        <v>62</v>
      </c>
      <c r="B83" t="s">
        <v>1209</v>
      </c>
      <c r="C83">
        <v>25</v>
      </c>
      <c r="D83" t="str">
        <f t="shared" si="2"/>
        <v>BARTHOLOMEW-IN</v>
      </c>
      <c r="E83" t="str">
        <f>VLOOKUP(D83,fips!G:H,2,FALSE)</f>
        <v>18005</v>
      </c>
      <c r="F83">
        <f t="shared" si="3"/>
        <v>0</v>
      </c>
    </row>
    <row r="84" spans="1:6">
      <c r="A84" t="s">
        <v>63</v>
      </c>
      <c r="B84" t="s">
        <v>1224</v>
      </c>
      <c r="C84">
        <v>3</v>
      </c>
      <c r="D84" t="str">
        <f t="shared" si="2"/>
        <v>BARTON-KS</v>
      </c>
      <c r="E84" t="str">
        <f>VLOOKUP(D84,fips!G:H,2,FALSE)</f>
        <v>20009</v>
      </c>
      <c r="F84">
        <f t="shared" si="3"/>
        <v>0</v>
      </c>
    </row>
    <row r="85" spans="1:6">
      <c r="A85" t="s">
        <v>63</v>
      </c>
      <c r="B85" t="s">
        <v>1206</v>
      </c>
      <c r="C85">
        <v>2</v>
      </c>
      <c r="D85" t="str">
        <f t="shared" si="2"/>
        <v>BARTON-MO</v>
      </c>
      <c r="E85" t="str">
        <f>VLOOKUP(D85,fips!G:H,2,FALSE)</f>
        <v>29011</v>
      </c>
      <c r="F85">
        <f t="shared" si="3"/>
        <v>0</v>
      </c>
    </row>
    <row r="86" spans="1:6">
      <c r="A86" t="s">
        <v>64</v>
      </c>
      <c r="B86" t="s">
        <v>1231</v>
      </c>
      <c r="C86">
        <v>3</v>
      </c>
      <c r="D86" t="str">
        <f t="shared" si="2"/>
        <v>BARTOW-GA</v>
      </c>
      <c r="E86" t="str">
        <f>VLOOKUP(D86,fips!G:H,2,FALSE)</f>
        <v>13015</v>
      </c>
      <c r="F86">
        <f t="shared" si="3"/>
        <v>0</v>
      </c>
    </row>
    <row r="87" spans="1:6">
      <c r="A87" t="s">
        <v>65</v>
      </c>
      <c r="B87" t="s">
        <v>1232</v>
      </c>
      <c r="C87">
        <v>13</v>
      </c>
      <c r="D87" t="str">
        <f t="shared" si="2"/>
        <v>BAXTER-AR</v>
      </c>
      <c r="E87" t="str">
        <f>VLOOKUP(D87,fips!G:H,2,FALSE)</f>
        <v>05005</v>
      </c>
      <c r="F87">
        <f t="shared" si="3"/>
        <v>0</v>
      </c>
    </row>
    <row r="88" spans="1:6">
      <c r="A88" t="s">
        <v>66</v>
      </c>
      <c r="B88" t="s">
        <v>1217</v>
      </c>
      <c r="C88">
        <v>24</v>
      </c>
      <c r="D88" t="str">
        <f t="shared" si="2"/>
        <v>BAY-FL</v>
      </c>
      <c r="E88" t="str">
        <f>VLOOKUP(D88,fips!G:H,2,FALSE)</f>
        <v>12005</v>
      </c>
      <c r="F88">
        <f t="shared" si="3"/>
        <v>0</v>
      </c>
    </row>
    <row r="89" spans="1:6">
      <c r="A89" t="s">
        <v>66</v>
      </c>
      <c r="B89" t="s">
        <v>1222</v>
      </c>
      <c r="C89">
        <v>2</v>
      </c>
      <c r="D89" t="str">
        <f t="shared" si="2"/>
        <v>BAY-MI</v>
      </c>
      <c r="E89" t="str">
        <f>VLOOKUP(D89,fips!G:H,2,FALSE)</f>
        <v>26017</v>
      </c>
      <c r="F89">
        <f t="shared" si="3"/>
        <v>0</v>
      </c>
    </row>
    <row r="90" spans="1:6">
      <c r="A90" t="s">
        <v>67</v>
      </c>
      <c r="B90" t="s">
        <v>1215</v>
      </c>
      <c r="C90">
        <v>9</v>
      </c>
      <c r="D90" t="str">
        <f t="shared" si="2"/>
        <v>BEAUFORT-SC</v>
      </c>
      <c r="E90" t="str">
        <f>VLOOKUP(D90,fips!G:H,2,FALSE)</f>
        <v>45013</v>
      </c>
      <c r="F90">
        <f t="shared" si="3"/>
        <v>0</v>
      </c>
    </row>
    <row r="91" spans="1:6">
      <c r="A91" t="s">
        <v>68</v>
      </c>
      <c r="B91" t="s">
        <v>1225</v>
      </c>
      <c r="C91">
        <v>2</v>
      </c>
      <c r="D91" t="str">
        <f t="shared" si="2"/>
        <v>BEAUREGARD-LA</v>
      </c>
      <c r="E91" t="e">
        <f>VLOOKUP(D91,fips!G:H,2,FALSE)</f>
        <v>#N/A</v>
      </c>
      <c r="F91">
        <f t="shared" si="3"/>
        <v>1</v>
      </c>
    </row>
    <row r="92" spans="1:6">
      <c r="A92" t="s">
        <v>69</v>
      </c>
      <c r="B92" t="s">
        <v>1213</v>
      </c>
      <c r="C92">
        <v>9</v>
      </c>
      <c r="D92" t="str">
        <f t="shared" si="2"/>
        <v>BEAVER-PA</v>
      </c>
      <c r="E92" t="str">
        <f>VLOOKUP(D92,fips!G:H,2,FALSE)</f>
        <v>42007</v>
      </c>
      <c r="F92">
        <f t="shared" si="3"/>
        <v>0</v>
      </c>
    </row>
    <row r="93" spans="1:6">
      <c r="A93" t="s">
        <v>70</v>
      </c>
      <c r="B93" t="s">
        <v>1216</v>
      </c>
      <c r="C93">
        <v>2</v>
      </c>
      <c r="D93" t="str">
        <f t="shared" si="2"/>
        <v>BECKER-MN</v>
      </c>
      <c r="E93" t="str">
        <f>VLOOKUP(D93,fips!G:H,2,FALSE)</f>
        <v>27005</v>
      </c>
      <c r="F93">
        <f t="shared" si="3"/>
        <v>0</v>
      </c>
    </row>
    <row r="94" spans="1:6">
      <c r="A94" t="s">
        <v>71</v>
      </c>
      <c r="B94" t="s">
        <v>1213</v>
      </c>
      <c r="C94">
        <v>1</v>
      </c>
      <c r="D94" t="str">
        <f t="shared" si="2"/>
        <v>BEDFORD-PA</v>
      </c>
      <c r="E94" t="str">
        <f>VLOOKUP(D94,fips!G:H,2,FALSE)</f>
        <v>42009</v>
      </c>
      <c r="F94">
        <f t="shared" si="3"/>
        <v>0</v>
      </c>
    </row>
    <row r="95" spans="1:6">
      <c r="A95" t="s">
        <v>71</v>
      </c>
      <c r="B95" t="s">
        <v>1227</v>
      </c>
      <c r="C95">
        <v>10</v>
      </c>
      <c r="D95" t="str">
        <f t="shared" si="2"/>
        <v>BEDFORD-TN</v>
      </c>
      <c r="E95" t="str">
        <f>VLOOKUP(D95,fips!G:H,2,FALSE)</f>
        <v>47003</v>
      </c>
      <c r="F95">
        <f t="shared" si="3"/>
        <v>0</v>
      </c>
    </row>
    <row r="96" spans="1:6">
      <c r="A96" t="s">
        <v>71</v>
      </c>
      <c r="B96" t="s">
        <v>1203</v>
      </c>
      <c r="C96">
        <v>2</v>
      </c>
      <c r="D96" t="str">
        <f t="shared" si="2"/>
        <v>BEDFORD-VA</v>
      </c>
      <c r="E96" t="str">
        <f>VLOOKUP(D96,fips!G:H,2,FALSE)</f>
        <v>51019</v>
      </c>
      <c r="F96">
        <f t="shared" si="3"/>
        <v>0</v>
      </c>
    </row>
    <row r="97" spans="1:6">
      <c r="A97" t="s">
        <v>72</v>
      </c>
      <c r="B97" t="s">
        <v>1228</v>
      </c>
      <c r="C97">
        <v>2</v>
      </c>
      <c r="D97" t="str">
        <f t="shared" si="2"/>
        <v>BEE-TX</v>
      </c>
      <c r="E97" t="str">
        <f>VLOOKUP(D97,fips!G:H,2,FALSE)</f>
        <v>48025</v>
      </c>
      <c r="F97">
        <f t="shared" si="3"/>
        <v>0</v>
      </c>
    </row>
    <row r="98" spans="1:6">
      <c r="A98" t="s">
        <v>73</v>
      </c>
      <c r="B98" t="s">
        <v>1205</v>
      </c>
      <c r="C98">
        <v>22</v>
      </c>
      <c r="D98" t="str">
        <f t="shared" si="2"/>
        <v>BELL-KY</v>
      </c>
      <c r="E98" t="str">
        <f>VLOOKUP(D98,fips!G:H,2,FALSE)</f>
        <v>21013</v>
      </c>
      <c r="F98">
        <f t="shared" si="3"/>
        <v>0</v>
      </c>
    </row>
    <row r="99" spans="1:6">
      <c r="A99" t="s">
        <v>73</v>
      </c>
      <c r="B99" t="s">
        <v>1228</v>
      </c>
      <c r="C99">
        <v>61</v>
      </c>
      <c r="D99" t="str">
        <f t="shared" si="2"/>
        <v>BELL-TX</v>
      </c>
      <c r="E99" t="str">
        <f>VLOOKUP(D99,fips!G:H,2,FALSE)</f>
        <v>48027</v>
      </c>
      <c r="F99">
        <f t="shared" si="3"/>
        <v>0</v>
      </c>
    </row>
    <row r="100" spans="1:6">
      <c r="A100" t="s">
        <v>74</v>
      </c>
      <c r="B100" t="s">
        <v>1212</v>
      </c>
      <c r="C100">
        <v>3</v>
      </c>
      <c r="D100" t="str">
        <f t="shared" si="2"/>
        <v>BELMONT-OH</v>
      </c>
      <c r="E100" t="str">
        <f>VLOOKUP(D100,fips!G:H,2,FALSE)</f>
        <v>39013</v>
      </c>
      <c r="F100">
        <f t="shared" si="3"/>
        <v>0</v>
      </c>
    </row>
    <row r="101" spans="1:6">
      <c r="A101" t="s">
        <v>75</v>
      </c>
      <c r="B101" t="s">
        <v>1216</v>
      </c>
      <c r="C101">
        <v>3</v>
      </c>
      <c r="D101" t="str">
        <f t="shared" si="2"/>
        <v>BELTRAMI-MN</v>
      </c>
      <c r="E101" t="str">
        <f>VLOOKUP(D101,fips!G:H,2,FALSE)</f>
        <v>27007</v>
      </c>
      <c r="F101">
        <f t="shared" si="3"/>
        <v>0</v>
      </c>
    </row>
    <row r="102" spans="1:6">
      <c r="A102" t="s">
        <v>76</v>
      </c>
      <c r="B102" t="s">
        <v>1207</v>
      </c>
      <c r="C102">
        <v>1</v>
      </c>
      <c r="D102" t="str">
        <f t="shared" si="2"/>
        <v>BENT-CO</v>
      </c>
      <c r="E102" t="str">
        <f>VLOOKUP(D102,fips!G:H,2,FALSE)</f>
        <v>08011</v>
      </c>
      <c r="F102">
        <f t="shared" si="3"/>
        <v>0</v>
      </c>
    </row>
    <row r="103" spans="1:6">
      <c r="A103" t="s">
        <v>77</v>
      </c>
      <c r="B103" t="s">
        <v>1232</v>
      </c>
      <c r="C103">
        <v>14</v>
      </c>
      <c r="D103" t="str">
        <f t="shared" si="2"/>
        <v>BENTON-AR</v>
      </c>
      <c r="E103" t="str">
        <f>VLOOKUP(D103,fips!G:H,2,FALSE)</f>
        <v>05007</v>
      </c>
      <c r="F103">
        <f t="shared" si="3"/>
        <v>0</v>
      </c>
    </row>
    <row r="104" spans="1:6">
      <c r="A104" t="s">
        <v>77</v>
      </c>
      <c r="B104" t="s">
        <v>1230</v>
      </c>
      <c r="C104">
        <v>5</v>
      </c>
      <c r="D104" t="str">
        <f t="shared" si="2"/>
        <v>BENTON-IA</v>
      </c>
      <c r="E104" t="str">
        <f>VLOOKUP(D104,fips!G:H,2,FALSE)</f>
        <v>19011</v>
      </c>
      <c r="F104">
        <f t="shared" si="3"/>
        <v>0</v>
      </c>
    </row>
    <row r="105" spans="1:6">
      <c r="A105" t="s">
        <v>77</v>
      </c>
      <c r="B105" t="s">
        <v>1209</v>
      </c>
      <c r="C105">
        <v>1</v>
      </c>
      <c r="D105" t="str">
        <f t="shared" si="2"/>
        <v>BENTON-IN</v>
      </c>
      <c r="E105" t="str">
        <f>VLOOKUP(D105,fips!G:H,2,FALSE)</f>
        <v>18007</v>
      </c>
      <c r="F105">
        <f t="shared" si="3"/>
        <v>0</v>
      </c>
    </row>
    <row r="106" spans="1:6">
      <c r="A106" t="s">
        <v>77</v>
      </c>
      <c r="B106" t="s">
        <v>1216</v>
      </c>
      <c r="C106">
        <v>3</v>
      </c>
      <c r="D106" t="str">
        <f t="shared" si="2"/>
        <v>BENTON-MN</v>
      </c>
      <c r="E106" t="str">
        <f>VLOOKUP(D106,fips!G:H,2,FALSE)</f>
        <v>27009</v>
      </c>
      <c r="F106">
        <f t="shared" si="3"/>
        <v>0</v>
      </c>
    </row>
    <row r="107" spans="1:6">
      <c r="A107" t="s">
        <v>77</v>
      </c>
      <c r="B107" t="s">
        <v>1206</v>
      </c>
      <c r="C107">
        <v>1</v>
      </c>
      <c r="D107" t="str">
        <f t="shared" si="2"/>
        <v>BENTON-MO</v>
      </c>
      <c r="E107" t="str">
        <f>VLOOKUP(D107,fips!G:H,2,FALSE)</f>
        <v>29015</v>
      </c>
      <c r="F107">
        <f t="shared" si="3"/>
        <v>0</v>
      </c>
    </row>
    <row r="108" spans="1:6">
      <c r="A108" t="s">
        <v>77</v>
      </c>
      <c r="B108" t="s">
        <v>1210</v>
      </c>
      <c r="C108">
        <v>7</v>
      </c>
      <c r="D108" t="str">
        <f t="shared" si="2"/>
        <v>BENTON-MS</v>
      </c>
      <c r="E108" t="str">
        <f>VLOOKUP(D108,fips!G:H,2,FALSE)</f>
        <v>28009</v>
      </c>
      <c r="F108">
        <f t="shared" si="3"/>
        <v>0</v>
      </c>
    </row>
    <row r="109" spans="1:6">
      <c r="A109" t="s">
        <v>77</v>
      </c>
      <c r="B109" t="s">
        <v>1237</v>
      </c>
      <c r="C109">
        <v>1</v>
      </c>
      <c r="D109" t="str">
        <f t="shared" si="2"/>
        <v>BENTON-OR</v>
      </c>
      <c r="E109" t="str">
        <f>VLOOKUP(D109,fips!G:H,2,FALSE)</f>
        <v>41003</v>
      </c>
      <c r="F109">
        <f t="shared" si="3"/>
        <v>0</v>
      </c>
    </row>
    <row r="110" spans="1:6">
      <c r="A110" t="s">
        <v>77</v>
      </c>
      <c r="B110" t="s">
        <v>1227</v>
      </c>
      <c r="C110">
        <v>7</v>
      </c>
      <c r="D110" t="str">
        <f t="shared" si="2"/>
        <v>BENTON-TN</v>
      </c>
      <c r="E110" t="str">
        <f>VLOOKUP(D110,fips!G:H,2,FALSE)</f>
        <v>47005</v>
      </c>
      <c r="F110">
        <f t="shared" si="3"/>
        <v>0</v>
      </c>
    </row>
    <row r="111" spans="1:6">
      <c r="A111" t="s">
        <v>77</v>
      </c>
      <c r="B111" t="s">
        <v>1238</v>
      </c>
      <c r="C111">
        <v>3</v>
      </c>
      <c r="D111" t="str">
        <f t="shared" si="2"/>
        <v>BENTON-WA</v>
      </c>
      <c r="E111" t="str">
        <f>VLOOKUP(D111,fips!G:H,2,FALSE)</f>
        <v>53005</v>
      </c>
      <c r="F111">
        <f t="shared" si="3"/>
        <v>0</v>
      </c>
    </row>
    <row r="112" spans="1:6">
      <c r="A112" t="s">
        <v>78</v>
      </c>
      <c r="B112" t="s">
        <v>1215</v>
      </c>
      <c r="C112">
        <v>5</v>
      </c>
      <c r="D112" t="str">
        <f t="shared" si="2"/>
        <v>BERKELEY-SC</v>
      </c>
      <c r="E112" t="str">
        <f>VLOOKUP(D112,fips!G:H,2,FALSE)</f>
        <v>45015</v>
      </c>
      <c r="F112">
        <f t="shared" si="3"/>
        <v>0</v>
      </c>
    </row>
    <row r="113" spans="1:6">
      <c r="A113" t="s">
        <v>78</v>
      </c>
      <c r="B113" t="s">
        <v>1239</v>
      </c>
      <c r="C113">
        <v>2</v>
      </c>
      <c r="D113" t="str">
        <f t="shared" si="2"/>
        <v>BERKELEY-WV</v>
      </c>
      <c r="E113" t="str">
        <f>VLOOKUP(D113,fips!G:H,2,FALSE)</f>
        <v>54003</v>
      </c>
      <c r="F113">
        <f t="shared" si="3"/>
        <v>0</v>
      </c>
    </row>
    <row r="114" spans="1:6">
      <c r="A114" t="s">
        <v>79</v>
      </c>
      <c r="B114" t="s">
        <v>1213</v>
      </c>
      <c r="C114">
        <v>7</v>
      </c>
      <c r="D114" t="str">
        <f t="shared" si="2"/>
        <v>BERKS-PA</v>
      </c>
      <c r="E114" t="str">
        <f>VLOOKUP(D114,fips!G:H,2,FALSE)</f>
        <v>42011</v>
      </c>
      <c r="F114">
        <f t="shared" si="3"/>
        <v>0</v>
      </c>
    </row>
    <row r="115" spans="1:6">
      <c r="A115" t="s">
        <v>80</v>
      </c>
      <c r="B115" t="s">
        <v>1236</v>
      </c>
      <c r="C115">
        <v>1</v>
      </c>
      <c r="D115" t="str">
        <f t="shared" si="2"/>
        <v>BERKSHIRE-MA</v>
      </c>
      <c r="E115" t="str">
        <f>VLOOKUP(D115,fips!G:H,2,FALSE)</f>
        <v>25003</v>
      </c>
      <c r="F115">
        <f t="shared" si="3"/>
        <v>0</v>
      </c>
    </row>
    <row r="116" spans="1:6">
      <c r="A116" t="s">
        <v>81</v>
      </c>
      <c r="B116" t="s">
        <v>1240</v>
      </c>
      <c r="C116">
        <v>27</v>
      </c>
      <c r="D116" t="str">
        <f t="shared" si="2"/>
        <v>BERNALILLO-NM</v>
      </c>
      <c r="E116" t="str">
        <f>VLOOKUP(D116,fips!G:H,2,FALSE)</f>
        <v>35001</v>
      </c>
      <c r="F116">
        <f t="shared" si="3"/>
        <v>0</v>
      </c>
    </row>
    <row r="117" spans="1:6">
      <c r="A117" t="s">
        <v>82</v>
      </c>
      <c r="B117" t="s">
        <v>1222</v>
      </c>
      <c r="C117">
        <v>89</v>
      </c>
      <c r="D117" t="str">
        <f t="shared" si="2"/>
        <v>BERRIEN-MI</v>
      </c>
      <c r="E117" t="str">
        <f>VLOOKUP(D117,fips!G:H,2,FALSE)</f>
        <v>26021</v>
      </c>
      <c r="F117">
        <f t="shared" si="3"/>
        <v>0</v>
      </c>
    </row>
    <row r="118" spans="1:6">
      <c r="A118" t="s">
        <v>83</v>
      </c>
      <c r="B118" t="s">
        <v>1226</v>
      </c>
      <c r="C118">
        <v>1</v>
      </c>
      <c r="D118" t="str">
        <f t="shared" si="2"/>
        <v>BETHEL-AK</v>
      </c>
      <c r="E118" t="e">
        <f>VLOOKUP(D118,fips!G:H,2,FALSE)</f>
        <v>#N/A</v>
      </c>
      <c r="F118">
        <f t="shared" si="3"/>
        <v>1</v>
      </c>
    </row>
    <row r="119" spans="1:6">
      <c r="A119" t="s">
        <v>84</v>
      </c>
      <c r="B119" t="s">
        <v>1228</v>
      </c>
      <c r="C119">
        <v>64</v>
      </c>
      <c r="D119" t="str">
        <f t="shared" si="2"/>
        <v>BEXAR-TX</v>
      </c>
      <c r="E119" t="str">
        <f>VLOOKUP(D119,fips!G:H,2,FALSE)</f>
        <v>48029</v>
      </c>
      <c r="F119">
        <f t="shared" si="3"/>
        <v>0</v>
      </c>
    </row>
    <row r="120" spans="1:6">
      <c r="A120" t="s">
        <v>85</v>
      </c>
      <c r="B120" t="s">
        <v>1235</v>
      </c>
      <c r="C120">
        <v>6</v>
      </c>
      <c r="D120" t="str">
        <f t="shared" si="2"/>
        <v>BIBB-AL</v>
      </c>
      <c r="E120" t="str">
        <f>VLOOKUP(D120,fips!G:H,2,FALSE)</f>
        <v>01007</v>
      </c>
      <c r="F120">
        <f t="shared" si="3"/>
        <v>0</v>
      </c>
    </row>
    <row r="121" spans="1:6">
      <c r="A121" t="s">
        <v>85</v>
      </c>
      <c r="B121" t="s">
        <v>1231</v>
      </c>
      <c r="C121">
        <v>31</v>
      </c>
      <c r="D121" t="str">
        <f t="shared" si="2"/>
        <v>BIBB-GA</v>
      </c>
      <c r="E121" t="str">
        <f>VLOOKUP(D121,fips!G:H,2,FALSE)</f>
        <v>13021</v>
      </c>
      <c r="F121">
        <f t="shared" si="3"/>
        <v>0</v>
      </c>
    </row>
    <row r="122" spans="1:6">
      <c r="A122" t="s">
        <v>86</v>
      </c>
      <c r="B122" t="s">
        <v>1225</v>
      </c>
      <c r="C122">
        <v>2</v>
      </c>
      <c r="D122" t="str">
        <f t="shared" si="2"/>
        <v>BIENVILLE-LA</v>
      </c>
      <c r="E122" t="e">
        <f>VLOOKUP(D122,fips!G:H,2,FALSE)</f>
        <v>#N/A</v>
      </c>
      <c r="F122">
        <f t="shared" si="3"/>
        <v>1</v>
      </c>
    </row>
    <row r="123" spans="1:6">
      <c r="A123" t="s">
        <v>87</v>
      </c>
      <c r="B123" t="s">
        <v>1241</v>
      </c>
      <c r="C123">
        <v>2</v>
      </c>
      <c r="D123" t="str">
        <f t="shared" si="2"/>
        <v>BIG HORN-MT</v>
      </c>
      <c r="E123" t="str">
        <f>VLOOKUP(D123,fips!G:H,2,FALSE)</f>
        <v>30003</v>
      </c>
      <c r="F123">
        <f t="shared" si="3"/>
        <v>0</v>
      </c>
    </row>
    <row r="124" spans="1:6">
      <c r="A124" t="s">
        <v>88</v>
      </c>
      <c r="B124" t="s">
        <v>1216</v>
      </c>
      <c r="C124">
        <v>1</v>
      </c>
      <c r="D124" t="str">
        <f t="shared" si="2"/>
        <v>BIG STONE-MN</v>
      </c>
      <c r="E124" t="str">
        <f>VLOOKUP(D124,fips!G:H,2,FALSE)</f>
        <v>27011</v>
      </c>
      <c r="F124">
        <f t="shared" si="3"/>
        <v>0</v>
      </c>
    </row>
    <row r="125" spans="1:6">
      <c r="A125" t="s">
        <v>89</v>
      </c>
      <c r="B125" t="s">
        <v>1204</v>
      </c>
      <c r="C125">
        <v>4</v>
      </c>
      <c r="D125" t="str">
        <f t="shared" si="2"/>
        <v>BINGHAM-ID</v>
      </c>
      <c r="E125" t="str">
        <f>VLOOKUP(D125,fips!G:H,2,FALSE)</f>
        <v>16011</v>
      </c>
      <c r="F125">
        <f t="shared" si="3"/>
        <v>0</v>
      </c>
    </row>
    <row r="126" spans="1:6">
      <c r="A126" t="s">
        <v>90</v>
      </c>
      <c r="B126" t="s">
        <v>1230</v>
      </c>
      <c r="C126">
        <v>31</v>
      </c>
      <c r="D126" t="str">
        <f t="shared" si="2"/>
        <v>BLACK HAWK-IA</v>
      </c>
      <c r="E126" t="str">
        <f>VLOOKUP(D126,fips!G:H,2,FALSE)</f>
        <v>19013</v>
      </c>
      <c r="F126">
        <f t="shared" si="3"/>
        <v>0</v>
      </c>
    </row>
    <row r="127" spans="1:6">
      <c r="A127" t="s">
        <v>91</v>
      </c>
      <c r="B127" t="s">
        <v>1209</v>
      </c>
      <c r="C127">
        <v>5</v>
      </c>
      <c r="D127" t="str">
        <f t="shared" si="2"/>
        <v>BLACKFORD-IN</v>
      </c>
      <c r="E127" t="str">
        <f>VLOOKUP(D127,fips!G:H,2,FALSE)</f>
        <v>18009</v>
      </c>
      <c r="F127">
        <f t="shared" si="3"/>
        <v>0</v>
      </c>
    </row>
    <row r="128" spans="1:6">
      <c r="A128" t="s">
        <v>92</v>
      </c>
      <c r="B128" t="s">
        <v>1218</v>
      </c>
      <c r="C128">
        <v>1</v>
      </c>
      <c r="D128" t="str">
        <f t="shared" si="2"/>
        <v>BLADEN-NC</v>
      </c>
      <c r="E128" t="str">
        <f>VLOOKUP(D128,fips!G:H,2,FALSE)</f>
        <v>37017</v>
      </c>
      <c r="F128">
        <f t="shared" si="3"/>
        <v>0</v>
      </c>
    </row>
    <row r="129" spans="1:6">
      <c r="A129" t="s">
        <v>93</v>
      </c>
      <c r="B129" t="s">
        <v>1204</v>
      </c>
      <c r="C129">
        <v>1</v>
      </c>
      <c r="D129" t="str">
        <f t="shared" si="2"/>
        <v>BLAINE-ID</v>
      </c>
      <c r="E129" t="str">
        <f>VLOOKUP(D129,fips!G:H,2,FALSE)</f>
        <v>16013</v>
      </c>
      <c r="F129">
        <f t="shared" si="3"/>
        <v>0</v>
      </c>
    </row>
    <row r="130" spans="1:6">
      <c r="A130" t="s">
        <v>94</v>
      </c>
      <c r="B130" t="s">
        <v>1213</v>
      </c>
      <c r="C130">
        <v>4</v>
      </c>
      <c r="D130" t="str">
        <f t="shared" si="2"/>
        <v>BLAIR-PA</v>
      </c>
      <c r="E130" t="str">
        <f>VLOOKUP(D130,fips!G:H,2,FALSE)</f>
        <v>42013</v>
      </c>
      <c r="F130">
        <f t="shared" si="3"/>
        <v>0</v>
      </c>
    </row>
    <row r="131" spans="1:6">
      <c r="A131" t="s">
        <v>95</v>
      </c>
      <c r="B131" t="s">
        <v>1228</v>
      </c>
      <c r="C131">
        <v>2</v>
      </c>
      <c r="D131" t="str">
        <f t="shared" ref="D131:D194" si="4">A131&amp;"-"&amp;B131</f>
        <v>BLANCO-TX</v>
      </c>
      <c r="E131" t="str">
        <f>VLOOKUP(D131,fips!G:H,2,FALSE)</f>
        <v>48031</v>
      </c>
      <c r="F131">
        <f t="shared" ref="F131:F194" si="5">IF(ISERROR(E131),1,0)</f>
        <v>0</v>
      </c>
    </row>
    <row r="132" spans="1:6">
      <c r="A132" t="s">
        <v>96</v>
      </c>
      <c r="B132" t="s">
        <v>1203</v>
      </c>
      <c r="C132">
        <v>1</v>
      </c>
      <c r="D132" t="str">
        <f t="shared" si="4"/>
        <v>BLAND-VA</v>
      </c>
      <c r="E132" t="str">
        <f>VLOOKUP(D132,fips!G:H,2,FALSE)</f>
        <v>51021</v>
      </c>
      <c r="F132">
        <f t="shared" si="5"/>
        <v>0</v>
      </c>
    </row>
    <row r="133" spans="1:6">
      <c r="A133" t="s">
        <v>97</v>
      </c>
      <c r="B133" t="s">
        <v>1235</v>
      </c>
      <c r="C133">
        <v>1</v>
      </c>
      <c r="D133" t="str">
        <f t="shared" si="4"/>
        <v>BLOUNT-AL</v>
      </c>
      <c r="E133" t="str">
        <f>VLOOKUP(D133,fips!G:H,2,FALSE)</f>
        <v>01009</v>
      </c>
      <c r="F133">
        <f t="shared" si="5"/>
        <v>0</v>
      </c>
    </row>
    <row r="134" spans="1:6">
      <c r="A134" t="s">
        <v>97</v>
      </c>
      <c r="B134" t="s">
        <v>1227</v>
      </c>
      <c r="C134">
        <v>10</v>
      </c>
      <c r="D134" t="str">
        <f t="shared" si="4"/>
        <v>BLOUNT-TN</v>
      </c>
      <c r="E134" t="str">
        <f>VLOOKUP(D134,fips!G:H,2,FALSE)</f>
        <v>47009</v>
      </c>
      <c r="F134">
        <f t="shared" si="5"/>
        <v>0</v>
      </c>
    </row>
    <row r="135" spans="1:6">
      <c r="A135" t="s">
        <v>98</v>
      </c>
      <c r="B135" t="s">
        <v>1216</v>
      </c>
      <c r="C135">
        <v>8</v>
      </c>
      <c r="D135" t="str">
        <f t="shared" si="4"/>
        <v>BLUE EARTH-MN</v>
      </c>
      <c r="E135" t="str">
        <f>VLOOKUP(D135,fips!G:H,2,FALSE)</f>
        <v>27013</v>
      </c>
      <c r="F135">
        <f t="shared" si="5"/>
        <v>0</v>
      </c>
    </row>
    <row r="136" spans="1:6">
      <c r="A136" t="s">
        <v>99</v>
      </c>
      <c r="B136" t="s">
        <v>1210</v>
      </c>
      <c r="C136">
        <v>272</v>
      </c>
      <c r="D136" t="str">
        <f t="shared" si="4"/>
        <v>BOLIVAR-MS</v>
      </c>
      <c r="E136" t="str">
        <f>VLOOKUP(D136,fips!G:H,2,FALSE)</f>
        <v>28011</v>
      </c>
      <c r="F136">
        <f t="shared" si="5"/>
        <v>0</v>
      </c>
    </row>
    <row r="137" spans="1:6">
      <c r="A137" t="s">
        <v>100</v>
      </c>
      <c r="B137" t="s">
        <v>1242</v>
      </c>
      <c r="C137">
        <v>1</v>
      </c>
      <c r="D137" t="str">
        <f t="shared" si="4"/>
        <v>BON HOMME-SD</v>
      </c>
      <c r="E137" t="str">
        <f>VLOOKUP(D137,fips!G:H,2,FALSE)</f>
        <v>46009</v>
      </c>
      <c r="F137">
        <f t="shared" si="5"/>
        <v>0</v>
      </c>
    </row>
    <row r="138" spans="1:6">
      <c r="A138" t="s">
        <v>101</v>
      </c>
      <c r="B138" t="s">
        <v>1204</v>
      </c>
      <c r="C138">
        <v>2</v>
      </c>
      <c r="D138" t="str">
        <f t="shared" si="4"/>
        <v>BONNER-ID</v>
      </c>
      <c r="E138" t="str">
        <f>VLOOKUP(D138,fips!G:H,2,FALSE)</f>
        <v>16017</v>
      </c>
      <c r="F138">
        <f t="shared" si="5"/>
        <v>0</v>
      </c>
    </row>
    <row r="139" spans="1:6">
      <c r="A139" t="s">
        <v>102</v>
      </c>
      <c r="B139" t="s">
        <v>1204</v>
      </c>
      <c r="C139">
        <v>7</v>
      </c>
      <c r="D139" t="str">
        <f t="shared" si="4"/>
        <v>BONNEVILLE-ID</v>
      </c>
      <c r="E139" t="str">
        <f>VLOOKUP(D139,fips!G:H,2,FALSE)</f>
        <v>16019</v>
      </c>
      <c r="F139">
        <f t="shared" si="5"/>
        <v>0</v>
      </c>
    </row>
    <row r="140" spans="1:6">
      <c r="A140" t="s">
        <v>103</v>
      </c>
      <c r="B140" t="s">
        <v>1232</v>
      </c>
      <c r="C140">
        <v>2</v>
      </c>
      <c r="D140" t="str">
        <f t="shared" si="4"/>
        <v>BOONE-AR</v>
      </c>
      <c r="E140" t="str">
        <f>VLOOKUP(D140,fips!G:H,2,FALSE)</f>
        <v>05009</v>
      </c>
      <c r="F140">
        <f t="shared" si="5"/>
        <v>0</v>
      </c>
    </row>
    <row r="141" spans="1:6">
      <c r="A141" t="s">
        <v>103</v>
      </c>
      <c r="B141" t="s">
        <v>1230</v>
      </c>
      <c r="C141">
        <v>1</v>
      </c>
      <c r="D141" t="str">
        <f t="shared" si="4"/>
        <v>BOONE-IA</v>
      </c>
      <c r="E141" t="str">
        <f>VLOOKUP(D141,fips!G:H,2,FALSE)</f>
        <v>19015</v>
      </c>
      <c r="F141">
        <f t="shared" si="5"/>
        <v>0</v>
      </c>
    </row>
    <row r="142" spans="1:6">
      <c r="A142" t="s">
        <v>103</v>
      </c>
      <c r="B142" t="s">
        <v>1208</v>
      </c>
      <c r="C142">
        <v>16</v>
      </c>
      <c r="D142" t="str">
        <f t="shared" si="4"/>
        <v>BOONE-IL</v>
      </c>
      <c r="E142" t="str">
        <f>VLOOKUP(D142,fips!G:H,2,FALSE)</f>
        <v>17007</v>
      </c>
      <c r="F142">
        <f t="shared" si="5"/>
        <v>0</v>
      </c>
    </row>
    <row r="143" spans="1:6">
      <c r="A143" t="s">
        <v>103</v>
      </c>
      <c r="B143" t="s">
        <v>1209</v>
      </c>
      <c r="C143">
        <v>15</v>
      </c>
      <c r="D143" t="str">
        <f t="shared" si="4"/>
        <v>BOONE-IN</v>
      </c>
      <c r="E143" t="str">
        <f>VLOOKUP(D143,fips!G:H,2,FALSE)</f>
        <v>18011</v>
      </c>
      <c r="F143">
        <f t="shared" si="5"/>
        <v>0</v>
      </c>
    </row>
    <row r="144" spans="1:6">
      <c r="A144" t="s">
        <v>103</v>
      </c>
      <c r="B144" t="s">
        <v>1205</v>
      </c>
      <c r="C144">
        <v>19</v>
      </c>
      <c r="D144" t="str">
        <f t="shared" si="4"/>
        <v>BOONE-KY</v>
      </c>
      <c r="E144" t="str">
        <f>VLOOKUP(D144,fips!G:H,2,FALSE)</f>
        <v>21015</v>
      </c>
      <c r="F144">
        <f t="shared" si="5"/>
        <v>0</v>
      </c>
    </row>
    <row r="145" spans="1:6">
      <c r="A145" t="s">
        <v>103</v>
      </c>
      <c r="B145" t="s">
        <v>1206</v>
      </c>
      <c r="C145">
        <v>5</v>
      </c>
      <c r="D145" t="str">
        <f t="shared" si="4"/>
        <v>BOONE-MO</v>
      </c>
      <c r="E145" t="str">
        <f>VLOOKUP(D145,fips!G:H,2,FALSE)</f>
        <v>29019</v>
      </c>
      <c r="F145">
        <f t="shared" si="5"/>
        <v>0</v>
      </c>
    </row>
    <row r="146" spans="1:6">
      <c r="A146" t="s">
        <v>103</v>
      </c>
      <c r="B146" t="s">
        <v>1239</v>
      </c>
      <c r="C146">
        <v>3</v>
      </c>
      <c r="D146" t="str">
        <f t="shared" si="4"/>
        <v>BOONE-WV</v>
      </c>
      <c r="E146" t="str">
        <f>VLOOKUP(D146,fips!G:H,2,FALSE)</f>
        <v>54005</v>
      </c>
      <c r="F146">
        <f t="shared" si="5"/>
        <v>0</v>
      </c>
    </row>
    <row r="147" spans="1:6">
      <c r="A147" t="s">
        <v>104</v>
      </c>
      <c r="B147" t="s">
        <v>1228</v>
      </c>
      <c r="C147">
        <v>2</v>
      </c>
      <c r="D147" t="str">
        <f t="shared" si="4"/>
        <v>BOSQUE-TX</v>
      </c>
      <c r="E147" t="str">
        <f>VLOOKUP(D147,fips!G:H,2,FALSE)</f>
        <v>48035</v>
      </c>
      <c r="F147">
        <f t="shared" si="5"/>
        <v>0</v>
      </c>
    </row>
    <row r="148" spans="1:6">
      <c r="A148" t="s">
        <v>105</v>
      </c>
      <c r="B148" t="s">
        <v>1225</v>
      </c>
      <c r="C148">
        <v>15</v>
      </c>
      <c r="D148" t="str">
        <f t="shared" si="4"/>
        <v>BOSSIER-LA</v>
      </c>
      <c r="E148" t="e">
        <f>VLOOKUP(D148,fips!G:H,2,FALSE)</f>
        <v>#N/A</v>
      </c>
      <c r="F148">
        <f t="shared" si="5"/>
        <v>1</v>
      </c>
    </row>
    <row r="149" spans="1:6">
      <c r="A149" t="s">
        <v>106</v>
      </c>
      <c r="B149" t="s">
        <v>1203</v>
      </c>
      <c r="C149">
        <v>3</v>
      </c>
      <c r="D149" t="str">
        <f t="shared" si="4"/>
        <v>BOTETOURT-VA</v>
      </c>
      <c r="E149" t="str">
        <f>VLOOKUP(D149,fips!G:H,2,FALSE)</f>
        <v>51023</v>
      </c>
      <c r="F149">
        <f t="shared" si="5"/>
        <v>0</v>
      </c>
    </row>
    <row r="150" spans="1:6">
      <c r="A150" t="s">
        <v>107</v>
      </c>
      <c r="B150" t="s">
        <v>1243</v>
      </c>
      <c r="C150">
        <v>1</v>
      </c>
      <c r="D150" t="str">
        <f t="shared" si="4"/>
        <v>BOTTINEAU-ND</v>
      </c>
      <c r="E150" t="str">
        <f>VLOOKUP(D150,fips!G:H,2,FALSE)</f>
        <v>38009</v>
      </c>
      <c r="F150">
        <f t="shared" si="5"/>
        <v>0</v>
      </c>
    </row>
    <row r="151" spans="1:6">
      <c r="A151" t="s">
        <v>108</v>
      </c>
      <c r="B151" t="s">
        <v>1207</v>
      </c>
      <c r="C151">
        <v>10</v>
      </c>
      <c r="D151" t="str">
        <f t="shared" si="4"/>
        <v>BOULDER-CO</v>
      </c>
      <c r="E151" t="str">
        <f>VLOOKUP(D151,fips!G:H,2,FALSE)</f>
        <v>08013</v>
      </c>
      <c r="F151">
        <f t="shared" si="5"/>
        <v>0</v>
      </c>
    </row>
    <row r="152" spans="1:6">
      <c r="A152" t="s">
        <v>109</v>
      </c>
      <c r="B152" t="s">
        <v>1205</v>
      </c>
      <c r="C152">
        <v>6</v>
      </c>
      <c r="D152" t="str">
        <f t="shared" si="4"/>
        <v>BOURBON-KY</v>
      </c>
      <c r="E152" t="str">
        <f>VLOOKUP(D152,fips!G:H,2,FALSE)</f>
        <v>21017</v>
      </c>
      <c r="F152">
        <f t="shared" si="5"/>
        <v>0</v>
      </c>
    </row>
    <row r="153" spans="1:6">
      <c r="A153" t="s">
        <v>110</v>
      </c>
      <c r="B153" t="s">
        <v>1232</v>
      </c>
      <c r="C153">
        <v>1</v>
      </c>
      <c r="D153" t="str">
        <f t="shared" si="4"/>
        <v>BOWIE-AR</v>
      </c>
      <c r="E153" t="e">
        <f>VLOOKUP(D153,fips!G:H,2,FALSE)</f>
        <v>#N/A</v>
      </c>
      <c r="F153">
        <f t="shared" si="5"/>
        <v>1</v>
      </c>
    </row>
    <row r="154" spans="1:6">
      <c r="A154" t="s">
        <v>110</v>
      </c>
      <c r="B154" t="s">
        <v>1228</v>
      </c>
      <c r="C154">
        <v>12</v>
      </c>
      <c r="D154" t="str">
        <f t="shared" si="4"/>
        <v>BOWIE-TX</v>
      </c>
      <c r="E154" t="str">
        <f>VLOOKUP(D154,fips!G:H,2,FALSE)</f>
        <v>48037</v>
      </c>
      <c r="F154">
        <f t="shared" si="5"/>
        <v>0</v>
      </c>
    </row>
    <row r="155" spans="1:6">
      <c r="A155" t="s">
        <v>111</v>
      </c>
      <c r="B155" t="s">
        <v>1211</v>
      </c>
      <c r="C155">
        <v>2</v>
      </c>
      <c r="D155" t="str">
        <f t="shared" si="4"/>
        <v>BOX BUTTE-NE</v>
      </c>
      <c r="E155" t="str">
        <f>VLOOKUP(D155,fips!G:H,2,FALSE)</f>
        <v>31013</v>
      </c>
      <c r="F155">
        <f t="shared" si="5"/>
        <v>0</v>
      </c>
    </row>
    <row r="156" spans="1:6">
      <c r="A156" t="s">
        <v>112</v>
      </c>
      <c r="B156" t="s">
        <v>1205</v>
      </c>
      <c r="C156">
        <v>25</v>
      </c>
      <c r="D156" t="str">
        <f t="shared" si="4"/>
        <v>BOYD-KY</v>
      </c>
      <c r="E156" t="str">
        <f>VLOOKUP(D156,fips!G:H,2,FALSE)</f>
        <v>21019</v>
      </c>
      <c r="F156">
        <f t="shared" si="5"/>
        <v>0</v>
      </c>
    </row>
    <row r="157" spans="1:6">
      <c r="A157" t="s">
        <v>113</v>
      </c>
      <c r="B157" t="s">
        <v>1205</v>
      </c>
      <c r="C157">
        <v>9</v>
      </c>
      <c r="D157" t="str">
        <f t="shared" si="4"/>
        <v>BOYLE-KY</v>
      </c>
      <c r="E157" t="str">
        <f>VLOOKUP(D157,fips!G:H,2,FALSE)</f>
        <v>21021</v>
      </c>
      <c r="F157">
        <f t="shared" si="5"/>
        <v>0</v>
      </c>
    </row>
    <row r="158" spans="1:6">
      <c r="A158" t="s">
        <v>114</v>
      </c>
      <c r="B158" t="s">
        <v>1217</v>
      </c>
      <c r="C158">
        <v>1</v>
      </c>
      <c r="D158" t="str">
        <f t="shared" si="4"/>
        <v>BRADFORD-FL</v>
      </c>
      <c r="E158" t="str">
        <f>VLOOKUP(D158,fips!G:H,2,FALSE)</f>
        <v>12007</v>
      </c>
      <c r="F158">
        <f t="shared" si="5"/>
        <v>0</v>
      </c>
    </row>
    <row r="159" spans="1:6">
      <c r="A159" t="s">
        <v>115</v>
      </c>
      <c r="B159" t="s">
        <v>1232</v>
      </c>
      <c r="C159">
        <v>8</v>
      </c>
      <c r="D159" t="str">
        <f t="shared" si="4"/>
        <v>BRADLEY-AR</v>
      </c>
      <c r="E159" t="str">
        <f>VLOOKUP(D159,fips!G:H,2,FALSE)</f>
        <v>05011</v>
      </c>
      <c r="F159">
        <f t="shared" si="5"/>
        <v>0</v>
      </c>
    </row>
    <row r="160" spans="1:6">
      <c r="A160" t="s">
        <v>115</v>
      </c>
      <c r="B160" t="s">
        <v>1227</v>
      </c>
      <c r="C160">
        <v>6</v>
      </c>
      <c r="D160" t="str">
        <f t="shared" si="4"/>
        <v>BRADLEY-TN</v>
      </c>
      <c r="E160" t="str">
        <f>VLOOKUP(D160,fips!G:H,2,FALSE)</f>
        <v>47011</v>
      </c>
      <c r="F160">
        <f t="shared" si="5"/>
        <v>0</v>
      </c>
    </row>
    <row r="161" spans="1:6">
      <c r="A161" t="s">
        <v>116</v>
      </c>
      <c r="B161" t="s">
        <v>1222</v>
      </c>
      <c r="C161">
        <v>8</v>
      </c>
      <c r="D161" t="str">
        <f t="shared" si="4"/>
        <v>BRANCH-MI</v>
      </c>
      <c r="E161" t="str">
        <f>VLOOKUP(D161,fips!G:H,2,FALSE)</f>
        <v>26023</v>
      </c>
      <c r="F161">
        <f t="shared" si="5"/>
        <v>0</v>
      </c>
    </row>
    <row r="162" spans="1:6">
      <c r="A162" t="s">
        <v>117</v>
      </c>
      <c r="B162" t="s">
        <v>1239</v>
      </c>
      <c r="C162">
        <v>3</v>
      </c>
      <c r="D162" t="str">
        <f t="shared" si="4"/>
        <v>BRAXTON-WV</v>
      </c>
      <c r="E162" t="str">
        <f>VLOOKUP(D162,fips!G:H,2,FALSE)</f>
        <v>54007</v>
      </c>
      <c r="F162">
        <f t="shared" si="5"/>
        <v>0</v>
      </c>
    </row>
    <row r="163" spans="1:6">
      <c r="A163" t="s">
        <v>118</v>
      </c>
      <c r="B163" t="s">
        <v>1228</v>
      </c>
      <c r="C163">
        <v>15</v>
      </c>
      <c r="D163" t="str">
        <f t="shared" si="4"/>
        <v>BRAZORIA-TX</v>
      </c>
      <c r="E163" t="str">
        <f>VLOOKUP(D163,fips!G:H,2,FALSE)</f>
        <v>48039</v>
      </c>
      <c r="F163">
        <f t="shared" si="5"/>
        <v>0</v>
      </c>
    </row>
    <row r="164" spans="1:6">
      <c r="A164" t="s">
        <v>119</v>
      </c>
      <c r="B164" t="s">
        <v>1228</v>
      </c>
      <c r="C164">
        <v>15</v>
      </c>
      <c r="D164" t="str">
        <f t="shared" si="4"/>
        <v>BRAZOS-TX</v>
      </c>
      <c r="E164" t="str">
        <f>VLOOKUP(D164,fips!G:H,2,FALSE)</f>
        <v>48041</v>
      </c>
      <c r="F164">
        <f t="shared" si="5"/>
        <v>0</v>
      </c>
    </row>
    <row r="165" spans="1:6">
      <c r="A165" t="s">
        <v>120</v>
      </c>
      <c r="B165" t="s">
        <v>1205</v>
      </c>
      <c r="C165">
        <v>4</v>
      </c>
      <c r="D165" t="str">
        <f t="shared" si="4"/>
        <v>BREATHITT-KY</v>
      </c>
      <c r="E165" t="str">
        <f>VLOOKUP(D165,fips!G:H,2,FALSE)</f>
        <v>21025</v>
      </c>
      <c r="F165">
        <f t="shared" si="5"/>
        <v>0</v>
      </c>
    </row>
    <row r="166" spans="1:6">
      <c r="A166" t="s">
        <v>121</v>
      </c>
      <c r="B166" t="s">
        <v>1230</v>
      </c>
      <c r="C166">
        <v>2</v>
      </c>
      <c r="D166" t="str">
        <f t="shared" si="4"/>
        <v>BREMER-IA</v>
      </c>
      <c r="E166" t="str">
        <f>VLOOKUP(D166,fips!G:H,2,FALSE)</f>
        <v>19017</v>
      </c>
      <c r="F166">
        <f t="shared" si="5"/>
        <v>0</v>
      </c>
    </row>
    <row r="167" spans="1:6">
      <c r="A167" t="s">
        <v>122</v>
      </c>
      <c r="B167" t="s">
        <v>1217</v>
      </c>
      <c r="C167">
        <v>14</v>
      </c>
      <c r="D167" t="str">
        <f t="shared" si="4"/>
        <v>BREVARD-FL</v>
      </c>
      <c r="E167" t="str">
        <f>VLOOKUP(D167,fips!G:H,2,FALSE)</f>
        <v>12009</v>
      </c>
      <c r="F167">
        <f t="shared" si="5"/>
        <v>0</v>
      </c>
    </row>
    <row r="168" spans="1:6">
      <c r="A168" t="s">
        <v>123</v>
      </c>
      <c r="B168" t="s">
        <v>1228</v>
      </c>
      <c r="C168">
        <v>1</v>
      </c>
      <c r="D168" t="str">
        <f t="shared" si="4"/>
        <v>BREWSTER-TX</v>
      </c>
      <c r="E168" t="str">
        <f>VLOOKUP(D168,fips!G:H,2,FALSE)</f>
        <v>48043</v>
      </c>
      <c r="F168">
        <f t="shared" si="5"/>
        <v>0</v>
      </c>
    </row>
    <row r="169" spans="1:6">
      <c r="A169" t="s">
        <v>124</v>
      </c>
      <c r="B169" t="s">
        <v>1236</v>
      </c>
      <c r="C169">
        <v>1</v>
      </c>
      <c r="D169" t="str">
        <f t="shared" si="4"/>
        <v>BRISTOL-MA</v>
      </c>
      <c r="E169" t="str">
        <f>VLOOKUP(D169,fips!G:H,2,FALSE)</f>
        <v>25005</v>
      </c>
      <c r="F169">
        <f t="shared" si="5"/>
        <v>0</v>
      </c>
    </row>
    <row r="170" spans="1:6">
      <c r="A170" t="s">
        <v>124</v>
      </c>
      <c r="B170" t="s">
        <v>1203</v>
      </c>
      <c r="C170">
        <v>3</v>
      </c>
      <c r="D170" t="str">
        <f t="shared" si="4"/>
        <v>BRISTOL-VA</v>
      </c>
      <c r="E170" t="e">
        <f>VLOOKUP(D170,fips!G:H,2,FALSE)</f>
        <v>#N/A</v>
      </c>
      <c r="F170">
        <f t="shared" si="5"/>
        <v>1</v>
      </c>
    </row>
    <row r="171" spans="1:6">
      <c r="A171" t="s">
        <v>125</v>
      </c>
      <c r="B171" t="s">
        <v>1220</v>
      </c>
      <c r="C171">
        <v>3</v>
      </c>
      <c r="D171" t="str">
        <f t="shared" si="4"/>
        <v>BRONX-NY</v>
      </c>
      <c r="E171" t="str">
        <f>VLOOKUP(D171,fips!G:H,2,FALSE)</f>
        <v>36005</v>
      </c>
      <c r="F171">
        <f t="shared" si="5"/>
        <v>0</v>
      </c>
    </row>
    <row r="172" spans="1:6">
      <c r="A172" t="s">
        <v>126</v>
      </c>
      <c r="B172" t="s">
        <v>1239</v>
      </c>
      <c r="C172">
        <v>1</v>
      </c>
      <c r="D172" t="str">
        <f t="shared" si="4"/>
        <v>BROOKE-WV</v>
      </c>
      <c r="E172" t="str">
        <f>VLOOKUP(D172,fips!G:H,2,FALSE)</f>
        <v>54009</v>
      </c>
      <c r="F172">
        <f t="shared" si="5"/>
        <v>0</v>
      </c>
    </row>
    <row r="173" spans="1:6">
      <c r="A173" t="s">
        <v>127</v>
      </c>
      <c r="B173" t="s">
        <v>1242</v>
      </c>
      <c r="C173">
        <v>2</v>
      </c>
      <c r="D173" t="str">
        <f t="shared" si="4"/>
        <v>BROOKINGS-SD</v>
      </c>
      <c r="E173" t="str">
        <f>VLOOKUP(D173,fips!G:H,2,FALSE)</f>
        <v>46011</v>
      </c>
      <c r="F173">
        <f t="shared" si="5"/>
        <v>0</v>
      </c>
    </row>
    <row r="174" spans="1:6">
      <c r="A174" t="s">
        <v>128</v>
      </c>
      <c r="B174" t="s">
        <v>1220</v>
      </c>
      <c r="C174">
        <v>2</v>
      </c>
      <c r="D174" t="str">
        <f t="shared" si="4"/>
        <v>BROOME-NY</v>
      </c>
      <c r="E174" t="str">
        <f>VLOOKUP(D174,fips!G:H,2,FALSE)</f>
        <v>36007</v>
      </c>
      <c r="F174">
        <f t="shared" si="5"/>
        <v>0</v>
      </c>
    </row>
    <row r="175" spans="1:6">
      <c r="A175" t="s">
        <v>129</v>
      </c>
      <c r="B175" t="s">
        <v>1217</v>
      </c>
      <c r="C175">
        <v>59</v>
      </c>
      <c r="D175" t="str">
        <f t="shared" si="4"/>
        <v>BROWARD-FL</v>
      </c>
      <c r="E175" t="str">
        <f>VLOOKUP(D175,fips!G:H,2,FALSE)</f>
        <v>12011</v>
      </c>
      <c r="F175">
        <f t="shared" si="5"/>
        <v>0</v>
      </c>
    </row>
    <row r="176" spans="1:6">
      <c r="A176" t="s">
        <v>130</v>
      </c>
      <c r="B176" t="s">
        <v>1208</v>
      </c>
      <c r="C176">
        <v>1</v>
      </c>
      <c r="D176" t="str">
        <f t="shared" si="4"/>
        <v>BROWN-IL</v>
      </c>
      <c r="E176" t="str">
        <f>VLOOKUP(D176,fips!G:H,2,FALSE)</f>
        <v>17009</v>
      </c>
      <c r="F176">
        <f t="shared" si="5"/>
        <v>0</v>
      </c>
    </row>
    <row r="177" spans="1:6">
      <c r="A177" t="s">
        <v>130</v>
      </c>
      <c r="B177" t="s">
        <v>1209</v>
      </c>
      <c r="C177">
        <v>6</v>
      </c>
      <c r="D177" t="str">
        <f t="shared" si="4"/>
        <v>BROWN-IN</v>
      </c>
      <c r="E177" t="str">
        <f>VLOOKUP(D177,fips!G:H,2,FALSE)</f>
        <v>18013</v>
      </c>
      <c r="F177">
        <f t="shared" si="5"/>
        <v>0</v>
      </c>
    </row>
    <row r="178" spans="1:6">
      <c r="A178" t="s">
        <v>130</v>
      </c>
      <c r="B178" t="s">
        <v>1216</v>
      </c>
      <c r="C178">
        <v>2</v>
      </c>
      <c r="D178" t="str">
        <f t="shared" si="4"/>
        <v>BROWN-MN</v>
      </c>
      <c r="E178" t="str">
        <f>VLOOKUP(D178,fips!G:H,2,FALSE)</f>
        <v>27015</v>
      </c>
      <c r="F178">
        <f t="shared" si="5"/>
        <v>0</v>
      </c>
    </row>
    <row r="179" spans="1:6">
      <c r="A179" t="s">
        <v>130</v>
      </c>
      <c r="B179" t="s">
        <v>1212</v>
      </c>
      <c r="C179">
        <v>2</v>
      </c>
      <c r="D179" t="str">
        <f t="shared" si="4"/>
        <v>BROWN-OH</v>
      </c>
      <c r="E179" t="str">
        <f>VLOOKUP(D179,fips!G:H,2,FALSE)</f>
        <v>39015</v>
      </c>
      <c r="F179">
        <f t="shared" si="5"/>
        <v>0</v>
      </c>
    </row>
    <row r="180" spans="1:6">
      <c r="A180" t="s">
        <v>130</v>
      </c>
      <c r="B180" t="s">
        <v>1242</v>
      </c>
      <c r="C180">
        <v>2</v>
      </c>
      <c r="D180" t="str">
        <f t="shared" si="4"/>
        <v>BROWN-SD</v>
      </c>
      <c r="E180" t="str">
        <f>VLOOKUP(D180,fips!G:H,2,FALSE)</f>
        <v>46013</v>
      </c>
      <c r="F180">
        <f t="shared" si="5"/>
        <v>0</v>
      </c>
    </row>
    <row r="181" spans="1:6">
      <c r="A181" t="s">
        <v>130</v>
      </c>
      <c r="B181" t="s">
        <v>1214</v>
      </c>
      <c r="C181">
        <v>68</v>
      </c>
      <c r="D181" t="str">
        <f t="shared" si="4"/>
        <v>BROWN-WI</v>
      </c>
      <c r="E181" t="str">
        <f>VLOOKUP(D181,fips!G:H,2,FALSE)</f>
        <v>55009</v>
      </c>
      <c r="F181">
        <f t="shared" si="5"/>
        <v>0</v>
      </c>
    </row>
    <row r="182" spans="1:6">
      <c r="A182" t="s">
        <v>131</v>
      </c>
      <c r="B182" t="s">
        <v>1231</v>
      </c>
      <c r="C182">
        <v>1</v>
      </c>
      <c r="D182" t="str">
        <f t="shared" si="4"/>
        <v>BRYAN-GA</v>
      </c>
      <c r="E182" t="str">
        <f>VLOOKUP(D182,fips!G:H,2,FALSE)</f>
        <v>13029</v>
      </c>
      <c r="F182">
        <f t="shared" si="5"/>
        <v>0</v>
      </c>
    </row>
    <row r="183" spans="1:6">
      <c r="A183" t="s">
        <v>131</v>
      </c>
      <c r="B183" t="s">
        <v>1234</v>
      </c>
      <c r="C183">
        <v>2</v>
      </c>
      <c r="D183" t="str">
        <f t="shared" si="4"/>
        <v>BRYAN-OK</v>
      </c>
      <c r="E183" t="str">
        <f>VLOOKUP(D183,fips!G:H,2,FALSE)</f>
        <v>40013</v>
      </c>
      <c r="F183">
        <f t="shared" si="5"/>
        <v>0</v>
      </c>
    </row>
    <row r="184" spans="1:6">
      <c r="A184" t="s">
        <v>132</v>
      </c>
      <c r="B184" t="s">
        <v>1230</v>
      </c>
      <c r="C184">
        <v>3</v>
      </c>
      <c r="D184" t="str">
        <f t="shared" si="4"/>
        <v>BUCHANAN-IA</v>
      </c>
      <c r="E184" t="str">
        <f>VLOOKUP(D184,fips!G:H,2,FALSE)</f>
        <v>19019</v>
      </c>
      <c r="F184">
        <f t="shared" si="5"/>
        <v>0</v>
      </c>
    </row>
    <row r="185" spans="1:6">
      <c r="A185" t="s">
        <v>132</v>
      </c>
      <c r="B185" t="s">
        <v>1206</v>
      </c>
      <c r="C185">
        <v>7</v>
      </c>
      <c r="D185" t="str">
        <f t="shared" si="4"/>
        <v>BUCHANAN-MO</v>
      </c>
      <c r="E185" t="str">
        <f>VLOOKUP(D185,fips!G:H,2,FALSE)</f>
        <v>29021</v>
      </c>
      <c r="F185">
        <f t="shared" si="5"/>
        <v>0</v>
      </c>
    </row>
    <row r="186" spans="1:6">
      <c r="A186" t="s">
        <v>132</v>
      </c>
      <c r="B186" t="s">
        <v>1203</v>
      </c>
      <c r="C186">
        <v>4</v>
      </c>
      <c r="D186" t="str">
        <f t="shared" si="4"/>
        <v>BUCHANAN-VA</v>
      </c>
      <c r="E186" t="str">
        <f>VLOOKUP(D186,fips!G:H,2,FALSE)</f>
        <v>51027</v>
      </c>
      <c r="F186">
        <f t="shared" si="5"/>
        <v>0</v>
      </c>
    </row>
    <row r="187" spans="1:6">
      <c r="A187" t="s">
        <v>133</v>
      </c>
      <c r="B187" t="s">
        <v>1213</v>
      </c>
      <c r="C187">
        <v>8</v>
      </c>
      <c r="D187" t="str">
        <f t="shared" si="4"/>
        <v>BUCKS-PA</v>
      </c>
      <c r="E187" t="str">
        <f>VLOOKUP(D187,fips!G:H,2,FALSE)</f>
        <v>42017</v>
      </c>
      <c r="F187">
        <f t="shared" si="5"/>
        <v>0</v>
      </c>
    </row>
    <row r="188" spans="1:6">
      <c r="A188" t="s">
        <v>134</v>
      </c>
      <c r="B188" t="s">
        <v>1230</v>
      </c>
      <c r="C188">
        <v>4</v>
      </c>
      <c r="D188" t="str">
        <f t="shared" si="4"/>
        <v>BUENA VISTA-IA</v>
      </c>
      <c r="E188" t="str">
        <f>VLOOKUP(D188,fips!G:H,2,FALSE)</f>
        <v>19021</v>
      </c>
      <c r="F188">
        <f t="shared" si="5"/>
        <v>0</v>
      </c>
    </row>
    <row r="189" spans="1:6">
      <c r="A189" t="s">
        <v>135</v>
      </c>
      <c r="B189" t="s">
        <v>1211</v>
      </c>
      <c r="C189">
        <v>4</v>
      </c>
      <c r="D189" t="str">
        <f t="shared" si="4"/>
        <v>BUFFALO-NE</v>
      </c>
      <c r="E189" t="str">
        <f>VLOOKUP(D189,fips!G:H,2,FALSE)</f>
        <v>31019</v>
      </c>
      <c r="F189">
        <f t="shared" si="5"/>
        <v>0</v>
      </c>
    </row>
    <row r="190" spans="1:6">
      <c r="A190" t="s">
        <v>135</v>
      </c>
      <c r="B190" t="s">
        <v>1214</v>
      </c>
      <c r="C190">
        <v>1</v>
      </c>
      <c r="D190" t="str">
        <f t="shared" si="4"/>
        <v>BUFFALO-WI</v>
      </c>
      <c r="E190" t="str">
        <f>VLOOKUP(D190,fips!G:H,2,FALSE)</f>
        <v>55011</v>
      </c>
      <c r="F190">
        <f t="shared" si="5"/>
        <v>0</v>
      </c>
    </row>
    <row r="191" spans="1:6">
      <c r="A191" t="s">
        <v>136</v>
      </c>
      <c r="B191" t="s">
        <v>1205</v>
      </c>
      <c r="C191">
        <v>13</v>
      </c>
      <c r="D191" t="str">
        <f t="shared" si="4"/>
        <v>BULLITT-KY</v>
      </c>
      <c r="E191" t="str">
        <f>VLOOKUP(D191,fips!G:H,2,FALSE)</f>
        <v>21029</v>
      </c>
      <c r="F191">
        <f t="shared" si="5"/>
        <v>0</v>
      </c>
    </row>
    <row r="192" spans="1:6">
      <c r="A192" t="s">
        <v>137</v>
      </c>
      <c r="B192" t="s">
        <v>1231</v>
      </c>
      <c r="C192">
        <v>2</v>
      </c>
      <c r="D192" t="str">
        <f t="shared" si="4"/>
        <v>BULLOCH-GA</v>
      </c>
      <c r="E192" t="str">
        <f>VLOOKUP(D192,fips!G:H,2,FALSE)</f>
        <v>13031</v>
      </c>
      <c r="F192">
        <f t="shared" si="5"/>
        <v>0</v>
      </c>
    </row>
    <row r="193" spans="1:6">
      <c r="A193" t="s">
        <v>138</v>
      </c>
      <c r="B193" t="s">
        <v>1218</v>
      </c>
      <c r="C193">
        <v>2</v>
      </c>
      <c r="D193" t="str">
        <f t="shared" si="4"/>
        <v>BUNCOMBE-NC</v>
      </c>
      <c r="E193" t="str">
        <f>VLOOKUP(D193,fips!G:H,2,FALSE)</f>
        <v>37021</v>
      </c>
      <c r="F193">
        <f t="shared" si="5"/>
        <v>0</v>
      </c>
    </row>
    <row r="194" spans="1:6">
      <c r="A194" t="s">
        <v>139</v>
      </c>
      <c r="B194" t="s">
        <v>1208</v>
      </c>
      <c r="C194">
        <v>12</v>
      </c>
      <c r="D194" t="str">
        <f t="shared" si="4"/>
        <v>BUREAU-IL</v>
      </c>
      <c r="E194" t="str">
        <f>VLOOKUP(D194,fips!G:H,2,FALSE)</f>
        <v>17011</v>
      </c>
      <c r="F194">
        <f t="shared" si="5"/>
        <v>0</v>
      </c>
    </row>
    <row r="195" spans="1:6">
      <c r="A195" t="s">
        <v>140</v>
      </c>
      <c r="B195" t="s">
        <v>1218</v>
      </c>
      <c r="C195">
        <v>1</v>
      </c>
      <c r="D195" t="str">
        <f t="shared" ref="D195:D258" si="6">A195&amp;"-"&amp;B195</f>
        <v>BURKE-NC</v>
      </c>
      <c r="E195" t="str">
        <f>VLOOKUP(D195,fips!G:H,2,FALSE)</f>
        <v>37023</v>
      </c>
      <c r="F195">
        <f t="shared" ref="F195:F258" si="7">IF(ISERROR(E195),1,0)</f>
        <v>0</v>
      </c>
    </row>
    <row r="196" spans="1:6">
      <c r="A196" t="s">
        <v>141</v>
      </c>
      <c r="B196" t="s">
        <v>1243</v>
      </c>
      <c r="C196">
        <v>1</v>
      </c>
      <c r="D196" t="str">
        <f t="shared" si="6"/>
        <v>BURLEIGH-ND</v>
      </c>
      <c r="E196" t="str">
        <f>VLOOKUP(D196,fips!G:H,2,FALSE)</f>
        <v>38015</v>
      </c>
      <c r="F196">
        <f t="shared" si="7"/>
        <v>0</v>
      </c>
    </row>
    <row r="197" spans="1:6">
      <c r="A197" t="s">
        <v>142</v>
      </c>
      <c r="B197" t="s">
        <v>1228</v>
      </c>
      <c r="C197">
        <v>1</v>
      </c>
      <c r="D197" t="str">
        <f t="shared" si="6"/>
        <v>BURNET-TX</v>
      </c>
      <c r="E197" t="str">
        <f>VLOOKUP(D197,fips!G:H,2,FALSE)</f>
        <v>48053</v>
      </c>
      <c r="F197">
        <f t="shared" si="7"/>
        <v>0</v>
      </c>
    </row>
    <row r="198" spans="1:6">
      <c r="A198" t="s">
        <v>143</v>
      </c>
      <c r="B198" t="s">
        <v>1214</v>
      </c>
      <c r="C198">
        <v>2</v>
      </c>
      <c r="D198" t="str">
        <f t="shared" si="6"/>
        <v>BURNETT-WI</v>
      </c>
      <c r="E198" t="str">
        <f>VLOOKUP(D198,fips!G:H,2,FALSE)</f>
        <v>55013</v>
      </c>
      <c r="F198">
        <f t="shared" si="7"/>
        <v>0</v>
      </c>
    </row>
    <row r="199" spans="1:6">
      <c r="A199" t="s">
        <v>144</v>
      </c>
      <c r="B199" t="s">
        <v>1235</v>
      </c>
      <c r="C199">
        <v>3</v>
      </c>
      <c r="D199" t="str">
        <f t="shared" si="6"/>
        <v>BUTLER-AL</v>
      </c>
      <c r="E199" t="str">
        <f>VLOOKUP(D199,fips!G:H,2,FALSE)</f>
        <v>01013</v>
      </c>
      <c r="F199">
        <f t="shared" si="7"/>
        <v>0</v>
      </c>
    </row>
    <row r="200" spans="1:6">
      <c r="A200" t="s">
        <v>144</v>
      </c>
      <c r="B200" t="s">
        <v>1224</v>
      </c>
      <c r="C200">
        <v>5</v>
      </c>
      <c r="D200" t="str">
        <f t="shared" si="6"/>
        <v>BUTLER-KS</v>
      </c>
      <c r="E200" t="str">
        <f>VLOOKUP(D200,fips!G:H,2,FALSE)</f>
        <v>20015</v>
      </c>
      <c r="F200">
        <f t="shared" si="7"/>
        <v>0</v>
      </c>
    </row>
    <row r="201" spans="1:6">
      <c r="A201" t="s">
        <v>144</v>
      </c>
      <c r="B201" t="s">
        <v>1205</v>
      </c>
      <c r="C201">
        <v>5</v>
      </c>
      <c r="D201" t="str">
        <f t="shared" si="6"/>
        <v>BUTLER-KY</v>
      </c>
      <c r="E201" t="str">
        <f>VLOOKUP(D201,fips!G:H,2,FALSE)</f>
        <v>21031</v>
      </c>
      <c r="F201">
        <f t="shared" si="7"/>
        <v>0</v>
      </c>
    </row>
    <row r="202" spans="1:6">
      <c r="A202" t="s">
        <v>144</v>
      </c>
      <c r="B202" t="s">
        <v>1206</v>
      </c>
      <c r="C202">
        <v>11</v>
      </c>
      <c r="D202" t="str">
        <f t="shared" si="6"/>
        <v>BUTLER-MO</v>
      </c>
      <c r="E202" t="str">
        <f>VLOOKUP(D202,fips!G:H,2,FALSE)</f>
        <v>29023</v>
      </c>
      <c r="F202">
        <f t="shared" si="7"/>
        <v>0</v>
      </c>
    </row>
    <row r="203" spans="1:6">
      <c r="A203" t="s">
        <v>144</v>
      </c>
      <c r="B203" t="s">
        <v>1212</v>
      </c>
      <c r="C203">
        <v>39</v>
      </c>
      <c r="D203" t="str">
        <f t="shared" si="6"/>
        <v>BUTLER-OH</v>
      </c>
      <c r="E203" t="str">
        <f>VLOOKUP(D203,fips!G:H,2,FALSE)</f>
        <v>39017</v>
      </c>
      <c r="F203">
        <f t="shared" si="7"/>
        <v>0</v>
      </c>
    </row>
    <row r="204" spans="1:6">
      <c r="A204" t="s">
        <v>144</v>
      </c>
      <c r="B204" t="s">
        <v>1213</v>
      </c>
      <c r="C204">
        <v>3</v>
      </c>
      <c r="D204" t="str">
        <f t="shared" si="6"/>
        <v>BUTLER-PA</v>
      </c>
      <c r="E204" t="str">
        <f>VLOOKUP(D204,fips!G:H,2,FALSE)</f>
        <v>42019</v>
      </c>
      <c r="F204">
        <f t="shared" si="7"/>
        <v>0</v>
      </c>
    </row>
    <row r="205" spans="1:6">
      <c r="A205" t="s">
        <v>145</v>
      </c>
      <c r="B205" t="s">
        <v>1219</v>
      </c>
      <c r="C205">
        <v>2</v>
      </c>
      <c r="D205" t="str">
        <f t="shared" si="6"/>
        <v>BUTTE-CA</v>
      </c>
      <c r="E205" t="str">
        <f>VLOOKUP(D205,fips!G:H,2,FALSE)</f>
        <v>06007</v>
      </c>
      <c r="F205">
        <f t="shared" si="7"/>
        <v>0</v>
      </c>
    </row>
    <row r="206" spans="1:6">
      <c r="A206" t="s">
        <v>145</v>
      </c>
      <c r="B206" t="s">
        <v>1242</v>
      </c>
      <c r="C206">
        <v>1</v>
      </c>
      <c r="D206" t="str">
        <f t="shared" si="6"/>
        <v>BUTTE-SD</v>
      </c>
      <c r="E206" t="str">
        <f>VLOOKUP(D206,fips!G:H,2,FALSE)</f>
        <v>46019</v>
      </c>
      <c r="F206">
        <f t="shared" si="7"/>
        <v>0</v>
      </c>
    </row>
    <row r="207" spans="1:6">
      <c r="A207" t="s">
        <v>146</v>
      </c>
      <c r="B207" t="s">
        <v>1218</v>
      </c>
      <c r="C207">
        <v>5</v>
      </c>
      <c r="D207" t="str">
        <f t="shared" si="6"/>
        <v>CABARRUS-NC</v>
      </c>
      <c r="E207" t="str">
        <f>VLOOKUP(D207,fips!G:H,2,FALSE)</f>
        <v>37025</v>
      </c>
      <c r="F207">
        <f t="shared" si="7"/>
        <v>0</v>
      </c>
    </row>
    <row r="208" spans="1:6">
      <c r="A208" t="s">
        <v>147</v>
      </c>
      <c r="B208" t="s">
        <v>1239</v>
      </c>
      <c r="C208">
        <v>22</v>
      </c>
      <c r="D208" t="str">
        <f t="shared" si="6"/>
        <v>CABELL-WV</v>
      </c>
      <c r="E208" t="str">
        <f>VLOOKUP(D208,fips!G:H,2,FALSE)</f>
        <v>54011</v>
      </c>
      <c r="F208">
        <f t="shared" si="7"/>
        <v>0</v>
      </c>
    </row>
    <row r="209" spans="1:6">
      <c r="A209" t="s">
        <v>148</v>
      </c>
      <c r="B209" t="s">
        <v>1244</v>
      </c>
      <c r="C209">
        <v>1</v>
      </c>
      <c r="D209" t="str">
        <f t="shared" si="6"/>
        <v>CACHE-UT</v>
      </c>
      <c r="E209" t="str">
        <f>VLOOKUP(D209,fips!G:H,2,FALSE)</f>
        <v>49005</v>
      </c>
      <c r="F209">
        <f t="shared" si="7"/>
        <v>0</v>
      </c>
    </row>
    <row r="210" spans="1:6">
      <c r="A210" t="s">
        <v>149</v>
      </c>
      <c r="B210" t="s">
        <v>1225</v>
      </c>
      <c r="C210">
        <v>66</v>
      </c>
      <c r="D210" t="str">
        <f t="shared" si="6"/>
        <v>CADDO-LA</v>
      </c>
      <c r="E210" t="e">
        <f>VLOOKUP(D210,fips!G:H,2,FALSE)</f>
        <v>#N/A</v>
      </c>
      <c r="F210">
        <f t="shared" si="7"/>
        <v>1</v>
      </c>
    </row>
    <row r="211" spans="1:6">
      <c r="A211" t="s">
        <v>150</v>
      </c>
      <c r="B211" t="s">
        <v>1225</v>
      </c>
      <c r="C211">
        <v>11</v>
      </c>
      <c r="D211" t="str">
        <f t="shared" si="6"/>
        <v>CALCASIEU-LA</v>
      </c>
      <c r="E211" t="e">
        <f>VLOOKUP(D211,fips!G:H,2,FALSE)</f>
        <v>#N/A</v>
      </c>
      <c r="F211">
        <f t="shared" si="7"/>
        <v>1</v>
      </c>
    </row>
    <row r="212" spans="1:6">
      <c r="A212" t="s">
        <v>151</v>
      </c>
      <c r="B212" t="s">
        <v>1205</v>
      </c>
      <c r="C212">
        <v>8</v>
      </c>
      <c r="D212" t="str">
        <f t="shared" si="6"/>
        <v>CALDWELL-KY</v>
      </c>
      <c r="E212" t="str">
        <f>VLOOKUP(D212,fips!G:H,2,FALSE)</f>
        <v>21033</v>
      </c>
      <c r="F212">
        <f t="shared" si="7"/>
        <v>0</v>
      </c>
    </row>
    <row r="213" spans="1:6">
      <c r="A213" t="s">
        <v>151</v>
      </c>
      <c r="B213" t="s">
        <v>1218</v>
      </c>
      <c r="C213">
        <v>9</v>
      </c>
      <c r="D213" t="str">
        <f t="shared" si="6"/>
        <v>CALDWELL-NC</v>
      </c>
      <c r="E213" t="str">
        <f>VLOOKUP(D213,fips!G:H,2,FALSE)</f>
        <v>37027</v>
      </c>
      <c r="F213">
        <f t="shared" si="7"/>
        <v>0</v>
      </c>
    </row>
    <row r="214" spans="1:6">
      <c r="A214" t="s">
        <v>152</v>
      </c>
      <c r="B214" t="s">
        <v>1235</v>
      </c>
      <c r="C214">
        <v>33</v>
      </c>
      <c r="D214" t="str">
        <f t="shared" si="6"/>
        <v>CALHOUN-AL</v>
      </c>
      <c r="E214" t="str">
        <f>VLOOKUP(D214,fips!G:H,2,FALSE)</f>
        <v>01015</v>
      </c>
      <c r="F214">
        <f t="shared" si="7"/>
        <v>0</v>
      </c>
    </row>
    <row r="215" spans="1:6">
      <c r="A215" t="s">
        <v>152</v>
      </c>
      <c r="B215" t="s">
        <v>1232</v>
      </c>
      <c r="C215">
        <v>1</v>
      </c>
      <c r="D215" t="str">
        <f t="shared" si="6"/>
        <v>CALHOUN-AR</v>
      </c>
      <c r="E215" t="str">
        <f>VLOOKUP(D215,fips!G:H,2,FALSE)</f>
        <v>05013</v>
      </c>
      <c r="F215">
        <f t="shared" si="7"/>
        <v>0</v>
      </c>
    </row>
    <row r="216" spans="1:6">
      <c r="A216" t="s">
        <v>152</v>
      </c>
      <c r="B216" t="s">
        <v>1217</v>
      </c>
      <c r="C216">
        <v>1</v>
      </c>
      <c r="D216" t="str">
        <f t="shared" si="6"/>
        <v>CALHOUN-FL</v>
      </c>
      <c r="E216" t="str">
        <f>VLOOKUP(D216,fips!G:H,2,FALSE)</f>
        <v>12013</v>
      </c>
      <c r="F216">
        <f t="shared" si="7"/>
        <v>0</v>
      </c>
    </row>
    <row r="217" spans="1:6">
      <c r="A217" t="s">
        <v>152</v>
      </c>
      <c r="B217" t="s">
        <v>1231</v>
      </c>
      <c r="C217">
        <v>1</v>
      </c>
      <c r="D217" t="str">
        <f t="shared" si="6"/>
        <v>CALHOUN-GA</v>
      </c>
      <c r="E217" t="str">
        <f>VLOOKUP(D217,fips!G:H,2,FALSE)</f>
        <v>13037</v>
      </c>
      <c r="F217">
        <f t="shared" si="7"/>
        <v>0</v>
      </c>
    </row>
    <row r="218" spans="1:6">
      <c r="A218" t="s">
        <v>152</v>
      </c>
      <c r="B218" t="s">
        <v>1222</v>
      </c>
      <c r="C218">
        <v>23</v>
      </c>
      <c r="D218" t="str">
        <f t="shared" si="6"/>
        <v>CALHOUN-MI</v>
      </c>
      <c r="E218" t="str">
        <f>VLOOKUP(D218,fips!G:H,2,FALSE)</f>
        <v>26025</v>
      </c>
      <c r="F218">
        <f t="shared" si="7"/>
        <v>0</v>
      </c>
    </row>
    <row r="219" spans="1:6">
      <c r="A219" t="s">
        <v>152</v>
      </c>
      <c r="B219" t="s">
        <v>1210</v>
      </c>
      <c r="C219">
        <v>14</v>
      </c>
      <c r="D219" t="str">
        <f t="shared" si="6"/>
        <v>CALHOUN-MS</v>
      </c>
      <c r="E219" t="str">
        <f>VLOOKUP(D219,fips!G:H,2,FALSE)</f>
        <v>28013</v>
      </c>
      <c r="F219">
        <f t="shared" si="7"/>
        <v>0</v>
      </c>
    </row>
    <row r="220" spans="1:6">
      <c r="A220" t="s">
        <v>153</v>
      </c>
      <c r="B220" t="s">
        <v>1206</v>
      </c>
      <c r="C220">
        <v>4</v>
      </c>
      <c r="D220" t="str">
        <f t="shared" si="6"/>
        <v>CALLAWAY-MO</v>
      </c>
      <c r="E220" t="str">
        <f>VLOOKUP(D220,fips!G:H,2,FALSE)</f>
        <v>29027</v>
      </c>
      <c r="F220">
        <f t="shared" si="7"/>
        <v>0</v>
      </c>
    </row>
    <row r="221" spans="1:6">
      <c r="A221" t="s">
        <v>154</v>
      </c>
      <c r="B221" t="s">
        <v>1205</v>
      </c>
      <c r="C221">
        <v>26</v>
      </c>
      <c r="D221" t="str">
        <f t="shared" si="6"/>
        <v>CALLOWAY-KY</v>
      </c>
      <c r="E221" t="str">
        <f>VLOOKUP(D221,fips!G:H,2,FALSE)</f>
        <v>21035</v>
      </c>
      <c r="F221">
        <f t="shared" si="7"/>
        <v>0</v>
      </c>
    </row>
    <row r="222" spans="1:6">
      <c r="A222" t="s">
        <v>155</v>
      </c>
      <c r="B222" t="s">
        <v>1214</v>
      </c>
      <c r="C222">
        <v>1</v>
      </c>
      <c r="D222" t="str">
        <f t="shared" si="6"/>
        <v>CALUMET-WI</v>
      </c>
      <c r="E222" t="str">
        <f>VLOOKUP(D222,fips!G:H,2,FALSE)</f>
        <v>55015</v>
      </c>
      <c r="F222">
        <f t="shared" si="7"/>
        <v>0</v>
      </c>
    </row>
    <row r="223" spans="1:6">
      <c r="A223" t="s">
        <v>156</v>
      </c>
      <c r="B223" t="s">
        <v>1231</v>
      </c>
      <c r="C223">
        <v>2</v>
      </c>
      <c r="D223" t="str">
        <f t="shared" si="6"/>
        <v>CAMDEN-GA</v>
      </c>
      <c r="E223" t="str">
        <f>VLOOKUP(D223,fips!G:H,2,FALSE)</f>
        <v>13039</v>
      </c>
      <c r="F223">
        <f t="shared" si="7"/>
        <v>0</v>
      </c>
    </row>
    <row r="224" spans="1:6">
      <c r="A224" t="s">
        <v>156</v>
      </c>
      <c r="B224" t="s">
        <v>1206</v>
      </c>
      <c r="C224">
        <v>2</v>
      </c>
      <c r="D224" t="str">
        <f t="shared" si="6"/>
        <v>CAMDEN-MO</v>
      </c>
      <c r="E224" t="str">
        <f>VLOOKUP(D224,fips!G:H,2,FALSE)</f>
        <v>29029</v>
      </c>
      <c r="F224">
        <f t="shared" si="7"/>
        <v>0</v>
      </c>
    </row>
    <row r="225" spans="1:6">
      <c r="A225" t="s">
        <v>157</v>
      </c>
      <c r="B225" t="s">
        <v>1228</v>
      </c>
      <c r="C225">
        <v>7</v>
      </c>
      <c r="D225" t="str">
        <f t="shared" si="6"/>
        <v>CAMERON-TX</v>
      </c>
      <c r="E225" t="str">
        <f>VLOOKUP(D225,fips!G:H,2,FALSE)</f>
        <v>48061</v>
      </c>
      <c r="F225">
        <f t="shared" si="7"/>
        <v>0</v>
      </c>
    </row>
    <row r="226" spans="1:6">
      <c r="A226" t="s">
        <v>158</v>
      </c>
      <c r="B226" t="s">
        <v>1205</v>
      </c>
      <c r="C226">
        <v>2</v>
      </c>
      <c r="D226" t="str">
        <f t="shared" si="6"/>
        <v>CAMPBELL-KY</v>
      </c>
      <c r="E226" t="str">
        <f>VLOOKUP(D226,fips!G:H,2,FALSE)</f>
        <v>21037</v>
      </c>
      <c r="F226">
        <f t="shared" si="7"/>
        <v>0</v>
      </c>
    </row>
    <row r="227" spans="1:6">
      <c r="A227" t="s">
        <v>158</v>
      </c>
      <c r="B227" t="s">
        <v>1227</v>
      </c>
      <c r="C227">
        <v>6</v>
      </c>
      <c r="D227" t="str">
        <f t="shared" si="6"/>
        <v>CAMPBELL-TN</v>
      </c>
      <c r="E227" t="str">
        <f>VLOOKUP(D227,fips!G:H,2,FALSE)</f>
        <v>47013</v>
      </c>
      <c r="F227">
        <f t="shared" si="7"/>
        <v>0</v>
      </c>
    </row>
    <row r="228" spans="1:6">
      <c r="A228" t="s">
        <v>158</v>
      </c>
      <c r="B228" t="s">
        <v>1221</v>
      </c>
      <c r="C228">
        <v>2</v>
      </c>
      <c r="D228" t="str">
        <f t="shared" si="6"/>
        <v>CAMPBELL-WY</v>
      </c>
      <c r="E228" t="str">
        <f>VLOOKUP(D228,fips!G:H,2,FALSE)</f>
        <v>56005</v>
      </c>
      <c r="F228">
        <f t="shared" si="7"/>
        <v>0</v>
      </c>
    </row>
    <row r="229" spans="1:6">
      <c r="A229" t="s">
        <v>159</v>
      </c>
      <c r="B229" t="s">
        <v>1234</v>
      </c>
      <c r="C229">
        <v>4</v>
      </c>
      <c r="D229" t="str">
        <f t="shared" si="6"/>
        <v>CANADIAN-OK</v>
      </c>
      <c r="E229" t="str">
        <f>VLOOKUP(D229,fips!G:H,2,FALSE)</f>
        <v>40017</v>
      </c>
      <c r="F229">
        <f t="shared" si="7"/>
        <v>0</v>
      </c>
    </row>
    <row r="230" spans="1:6">
      <c r="A230" t="s">
        <v>160</v>
      </c>
      <c r="B230" t="s">
        <v>1231</v>
      </c>
      <c r="C230">
        <v>2</v>
      </c>
      <c r="D230" t="str">
        <f t="shared" si="6"/>
        <v>CANDLER-GA</v>
      </c>
      <c r="E230" t="str">
        <f>VLOOKUP(D230,fips!G:H,2,FALSE)</f>
        <v>13043</v>
      </c>
      <c r="F230">
        <f t="shared" si="7"/>
        <v>0</v>
      </c>
    </row>
    <row r="231" spans="1:6">
      <c r="A231" t="s">
        <v>161</v>
      </c>
      <c r="B231" t="s">
        <v>1204</v>
      </c>
      <c r="C231">
        <v>3</v>
      </c>
      <c r="D231" t="str">
        <f t="shared" si="6"/>
        <v>CANYON-ID</v>
      </c>
      <c r="E231" t="str">
        <f>VLOOKUP(D231,fips!G:H,2,FALSE)</f>
        <v>16027</v>
      </c>
      <c r="F231">
        <f t="shared" si="7"/>
        <v>0</v>
      </c>
    </row>
    <row r="232" spans="1:6">
      <c r="A232" t="s">
        <v>162</v>
      </c>
      <c r="B232" t="s">
        <v>1206</v>
      </c>
      <c r="C232">
        <v>8</v>
      </c>
      <c r="D232" t="str">
        <f t="shared" si="6"/>
        <v>CAPE GIRARDEAU-MO</v>
      </c>
      <c r="E232" t="str">
        <f>VLOOKUP(D232,fips!G:H,2,FALSE)</f>
        <v>29031</v>
      </c>
      <c r="F232">
        <f t="shared" si="7"/>
        <v>0</v>
      </c>
    </row>
    <row r="233" spans="1:6">
      <c r="A233" t="s">
        <v>163</v>
      </c>
      <c r="B233" t="s">
        <v>1213</v>
      </c>
      <c r="C233">
        <v>1</v>
      </c>
      <c r="D233" t="str">
        <f t="shared" si="6"/>
        <v>CARBON-PA</v>
      </c>
      <c r="E233" t="str">
        <f>VLOOKUP(D233,fips!G:H,2,FALSE)</f>
        <v>42025</v>
      </c>
      <c r="F233">
        <f t="shared" si="7"/>
        <v>0</v>
      </c>
    </row>
    <row r="234" spans="1:6">
      <c r="A234" t="s">
        <v>164</v>
      </c>
      <c r="B234" t="s">
        <v>1205</v>
      </c>
      <c r="C234">
        <v>1</v>
      </c>
      <c r="D234" t="str">
        <f t="shared" si="6"/>
        <v>CARLISLE-KY</v>
      </c>
      <c r="E234" t="str">
        <f>VLOOKUP(D234,fips!G:H,2,FALSE)</f>
        <v>21039</v>
      </c>
      <c r="F234">
        <f t="shared" si="7"/>
        <v>0</v>
      </c>
    </row>
    <row r="235" spans="1:6">
      <c r="A235" t="s">
        <v>165</v>
      </c>
      <c r="B235" t="s">
        <v>1216</v>
      </c>
      <c r="C235">
        <v>5</v>
      </c>
      <c r="D235" t="str">
        <f t="shared" si="6"/>
        <v>CARLTON-MN</v>
      </c>
      <c r="E235" t="str">
        <f>VLOOKUP(D235,fips!G:H,2,FALSE)</f>
        <v>27017</v>
      </c>
      <c r="F235">
        <f t="shared" si="7"/>
        <v>0</v>
      </c>
    </row>
    <row r="236" spans="1:6">
      <c r="A236" t="s">
        <v>166</v>
      </c>
      <c r="B236" t="s">
        <v>1232</v>
      </c>
      <c r="C236">
        <v>4</v>
      </c>
      <c r="D236" t="str">
        <f t="shared" si="6"/>
        <v>CARROLL-AR</v>
      </c>
      <c r="E236" t="str">
        <f>VLOOKUP(D236,fips!G:H,2,FALSE)</f>
        <v>05015</v>
      </c>
      <c r="F236">
        <f t="shared" si="7"/>
        <v>0</v>
      </c>
    </row>
    <row r="237" spans="1:6">
      <c r="A237" t="s">
        <v>166</v>
      </c>
      <c r="B237" t="s">
        <v>1231</v>
      </c>
      <c r="C237">
        <v>7</v>
      </c>
      <c r="D237" t="str">
        <f t="shared" si="6"/>
        <v>CARROLL-GA</v>
      </c>
      <c r="E237" t="str">
        <f>VLOOKUP(D237,fips!G:H,2,FALSE)</f>
        <v>13045</v>
      </c>
      <c r="F237">
        <f t="shared" si="7"/>
        <v>0</v>
      </c>
    </row>
    <row r="238" spans="1:6">
      <c r="A238" t="s">
        <v>166</v>
      </c>
      <c r="B238" t="s">
        <v>1208</v>
      </c>
      <c r="C238">
        <v>2</v>
      </c>
      <c r="D238" t="str">
        <f t="shared" si="6"/>
        <v>CARROLL-IL</v>
      </c>
      <c r="E238" t="str">
        <f>VLOOKUP(D238,fips!G:H,2,FALSE)</f>
        <v>17015</v>
      </c>
      <c r="F238">
        <f t="shared" si="7"/>
        <v>0</v>
      </c>
    </row>
    <row r="239" spans="1:6">
      <c r="A239" t="s">
        <v>166</v>
      </c>
      <c r="B239" t="s">
        <v>1209</v>
      </c>
      <c r="C239">
        <v>11</v>
      </c>
      <c r="D239" t="str">
        <f t="shared" si="6"/>
        <v>CARROLL-IN</v>
      </c>
      <c r="E239" t="str">
        <f>VLOOKUP(D239,fips!G:H,2,FALSE)</f>
        <v>18015</v>
      </c>
      <c r="F239">
        <f t="shared" si="7"/>
        <v>0</v>
      </c>
    </row>
    <row r="240" spans="1:6">
      <c r="A240" t="s">
        <v>166</v>
      </c>
      <c r="B240" t="s">
        <v>1205</v>
      </c>
      <c r="C240">
        <v>1</v>
      </c>
      <c r="D240" t="str">
        <f t="shared" si="6"/>
        <v>CARROLL-KY</v>
      </c>
      <c r="E240" t="str">
        <f>VLOOKUP(D240,fips!G:H,2,FALSE)</f>
        <v>21041</v>
      </c>
      <c r="F240">
        <f t="shared" si="7"/>
        <v>0</v>
      </c>
    </row>
    <row r="241" spans="1:6">
      <c r="A241" t="s">
        <v>166</v>
      </c>
      <c r="B241" t="s">
        <v>1210</v>
      </c>
      <c r="C241">
        <v>3</v>
      </c>
      <c r="D241" t="str">
        <f t="shared" si="6"/>
        <v>CARROLL-MS</v>
      </c>
      <c r="E241" t="str">
        <f>VLOOKUP(D241,fips!G:H,2,FALSE)</f>
        <v>28015</v>
      </c>
      <c r="F241">
        <f t="shared" si="7"/>
        <v>0</v>
      </c>
    </row>
    <row r="242" spans="1:6">
      <c r="A242" t="s">
        <v>166</v>
      </c>
      <c r="B242" t="s">
        <v>1245</v>
      </c>
      <c r="C242">
        <v>1</v>
      </c>
      <c r="D242" t="str">
        <f t="shared" si="6"/>
        <v>CARROLL-NH</v>
      </c>
      <c r="E242" t="str">
        <f>VLOOKUP(D242,fips!G:H,2,FALSE)</f>
        <v>33003</v>
      </c>
      <c r="F242">
        <f t="shared" si="7"/>
        <v>0</v>
      </c>
    </row>
    <row r="243" spans="1:6">
      <c r="A243" t="s">
        <v>166</v>
      </c>
      <c r="B243" t="s">
        <v>1212</v>
      </c>
      <c r="C243">
        <v>3</v>
      </c>
      <c r="D243" t="str">
        <f t="shared" si="6"/>
        <v>CARROLL-OH</v>
      </c>
      <c r="E243" t="str">
        <f>VLOOKUP(D243,fips!G:H,2,FALSE)</f>
        <v>39019</v>
      </c>
      <c r="F243">
        <f t="shared" si="7"/>
        <v>0</v>
      </c>
    </row>
    <row r="244" spans="1:6">
      <c r="A244" t="s">
        <v>166</v>
      </c>
      <c r="B244" t="s">
        <v>1227</v>
      </c>
      <c r="C244">
        <v>15</v>
      </c>
      <c r="D244" t="str">
        <f t="shared" si="6"/>
        <v>CARROLL-TN</v>
      </c>
      <c r="E244" t="str">
        <f>VLOOKUP(D244,fips!G:H,2,FALSE)</f>
        <v>47017</v>
      </c>
      <c r="F244">
        <f t="shared" si="7"/>
        <v>0</v>
      </c>
    </row>
    <row r="245" spans="1:6">
      <c r="A245" t="s">
        <v>166</v>
      </c>
      <c r="B245" t="s">
        <v>1203</v>
      </c>
      <c r="C245">
        <v>1</v>
      </c>
      <c r="D245" t="str">
        <f t="shared" si="6"/>
        <v>CARROLL-VA</v>
      </c>
      <c r="E245" t="str">
        <f>VLOOKUP(D245,fips!G:H,2,FALSE)</f>
        <v>51035</v>
      </c>
      <c r="F245">
        <f t="shared" si="7"/>
        <v>0</v>
      </c>
    </row>
    <row r="246" spans="1:6">
      <c r="A246" t="s">
        <v>167</v>
      </c>
      <c r="B246" t="s">
        <v>1246</v>
      </c>
      <c r="C246">
        <v>13</v>
      </c>
      <c r="D246" t="str">
        <f t="shared" si="6"/>
        <v>CARSON CITY-NV</v>
      </c>
      <c r="E246" t="str">
        <f>VLOOKUP(D246,fips!G:H,2,FALSE)</f>
        <v>32510</v>
      </c>
      <c r="F246">
        <f t="shared" si="7"/>
        <v>0</v>
      </c>
    </row>
    <row r="247" spans="1:6">
      <c r="A247" t="s">
        <v>168</v>
      </c>
      <c r="B247" t="s">
        <v>1205</v>
      </c>
      <c r="C247">
        <v>6</v>
      </c>
      <c r="D247" t="str">
        <f t="shared" si="6"/>
        <v>CARTER-KY</v>
      </c>
      <c r="E247" t="str">
        <f>VLOOKUP(D247,fips!G:H,2,FALSE)</f>
        <v>21043</v>
      </c>
      <c r="F247">
        <f t="shared" si="7"/>
        <v>0</v>
      </c>
    </row>
    <row r="248" spans="1:6">
      <c r="A248" t="s">
        <v>168</v>
      </c>
      <c r="B248" t="s">
        <v>1227</v>
      </c>
      <c r="C248">
        <v>5</v>
      </c>
      <c r="D248" t="str">
        <f t="shared" si="6"/>
        <v>CARTER-TN</v>
      </c>
      <c r="E248" t="str">
        <f>VLOOKUP(D248,fips!G:H,2,FALSE)</f>
        <v>47019</v>
      </c>
      <c r="F248">
        <f t="shared" si="7"/>
        <v>0</v>
      </c>
    </row>
    <row r="249" spans="1:6">
      <c r="A249" t="s">
        <v>169</v>
      </c>
      <c r="B249" t="s">
        <v>1218</v>
      </c>
      <c r="C249">
        <v>5</v>
      </c>
      <c r="D249" t="str">
        <f t="shared" si="6"/>
        <v>CARTERET-NC</v>
      </c>
      <c r="E249" t="str">
        <f>VLOOKUP(D249,fips!G:H,2,FALSE)</f>
        <v>37031</v>
      </c>
      <c r="F249">
        <f t="shared" si="7"/>
        <v>0</v>
      </c>
    </row>
    <row r="250" spans="1:6">
      <c r="A250" t="s">
        <v>170</v>
      </c>
      <c r="B250" t="s">
        <v>1241</v>
      </c>
      <c r="C250">
        <v>14</v>
      </c>
      <c r="D250" t="str">
        <f t="shared" si="6"/>
        <v>CASCADE-MT</v>
      </c>
      <c r="E250" t="str">
        <f>VLOOKUP(D250,fips!G:H,2,FALSE)</f>
        <v>30013</v>
      </c>
      <c r="F250">
        <f t="shared" si="7"/>
        <v>0</v>
      </c>
    </row>
    <row r="251" spans="1:6">
      <c r="A251" t="s">
        <v>171</v>
      </c>
      <c r="B251" t="s">
        <v>1205</v>
      </c>
      <c r="C251">
        <v>2</v>
      </c>
      <c r="D251" t="str">
        <f t="shared" si="6"/>
        <v>CASEY-KY</v>
      </c>
      <c r="E251" t="str">
        <f>VLOOKUP(D251,fips!G:H,2,FALSE)</f>
        <v>21045</v>
      </c>
      <c r="F251">
        <f t="shared" si="7"/>
        <v>0</v>
      </c>
    </row>
    <row r="252" spans="1:6">
      <c r="A252" t="s">
        <v>172</v>
      </c>
      <c r="B252" t="s">
        <v>1230</v>
      </c>
      <c r="C252">
        <v>1</v>
      </c>
      <c r="D252" t="str">
        <f t="shared" si="6"/>
        <v>CASS-IA</v>
      </c>
      <c r="E252" t="str">
        <f>VLOOKUP(D252,fips!G:H,2,FALSE)</f>
        <v>19029</v>
      </c>
      <c r="F252">
        <f t="shared" si="7"/>
        <v>0</v>
      </c>
    </row>
    <row r="253" spans="1:6">
      <c r="A253" t="s">
        <v>172</v>
      </c>
      <c r="B253" t="s">
        <v>1208</v>
      </c>
      <c r="C253">
        <v>3</v>
      </c>
      <c r="D253" t="str">
        <f t="shared" si="6"/>
        <v>CASS-IL</v>
      </c>
      <c r="E253" t="str">
        <f>VLOOKUP(D253,fips!G:H,2,FALSE)</f>
        <v>17017</v>
      </c>
      <c r="F253">
        <f t="shared" si="7"/>
        <v>0</v>
      </c>
    </row>
    <row r="254" spans="1:6">
      <c r="A254" t="s">
        <v>172</v>
      </c>
      <c r="B254" t="s">
        <v>1209</v>
      </c>
      <c r="C254">
        <v>117</v>
      </c>
      <c r="D254" t="str">
        <f t="shared" si="6"/>
        <v>CASS-IN</v>
      </c>
      <c r="E254" t="str">
        <f>VLOOKUP(D254,fips!G:H,2,FALSE)</f>
        <v>18017</v>
      </c>
      <c r="F254">
        <f t="shared" si="7"/>
        <v>0</v>
      </c>
    </row>
    <row r="255" spans="1:6">
      <c r="A255" t="s">
        <v>172</v>
      </c>
      <c r="B255" t="s">
        <v>1222</v>
      </c>
      <c r="C255">
        <v>13</v>
      </c>
      <c r="D255" t="str">
        <f t="shared" si="6"/>
        <v>CASS-MI</v>
      </c>
      <c r="E255" t="str">
        <f>VLOOKUP(D255,fips!G:H,2,FALSE)</f>
        <v>26027</v>
      </c>
      <c r="F255">
        <f t="shared" si="7"/>
        <v>0</v>
      </c>
    </row>
    <row r="256" spans="1:6">
      <c r="A256" t="s">
        <v>172</v>
      </c>
      <c r="B256" t="s">
        <v>1216</v>
      </c>
      <c r="C256">
        <v>5</v>
      </c>
      <c r="D256" t="str">
        <f t="shared" si="6"/>
        <v>CASS-MN</v>
      </c>
      <c r="E256" t="str">
        <f>VLOOKUP(D256,fips!G:H,2,FALSE)</f>
        <v>27021</v>
      </c>
      <c r="F256">
        <f t="shared" si="7"/>
        <v>0</v>
      </c>
    </row>
    <row r="257" spans="1:6">
      <c r="A257" t="s">
        <v>172</v>
      </c>
      <c r="B257" t="s">
        <v>1206</v>
      </c>
      <c r="C257">
        <v>3</v>
      </c>
      <c r="D257" t="str">
        <f t="shared" si="6"/>
        <v>CASS-MO</v>
      </c>
      <c r="E257" t="str">
        <f>VLOOKUP(D257,fips!G:H,2,FALSE)</f>
        <v>29037</v>
      </c>
      <c r="F257">
        <f t="shared" si="7"/>
        <v>0</v>
      </c>
    </row>
    <row r="258" spans="1:6">
      <c r="A258" t="s">
        <v>172</v>
      </c>
      <c r="B258" t="s">
        <v>1243</v>
      </c>
      <c r="C258">
        <v>7</v>
      </c>
      <c r="D258" t="str">
        <f t="shared" si="6"/>
        <v>CASS-ND</v>
      </c>
      <c r="E258" t="str">
        <f>VLOOKUP(D258,fips!G:H,2,FALSE)</f>
        <v>38017</v>
      </c>
      <c r="F258">
        <f t="shared" si="7"/>
        <v>0</v>
      </c>
    </row>
    <row r="259" spans="1:6">
      <c r="A259" t="s">
        <v>172</v>
      </c>
      <c r="B259" t="s">
        <v>1228</v>
      </c>
      <c r="C259">
        <v>4</v>
      </c>
      <c r="D259" t="str">
        <f t="shared" ref="D259:D322" si="8">A259&amp;"-"&amp;B259</f>
        <v>CASS-TX</v>
      </c>
      <c r="E259" t="str">
        <f>VLOOKUP(D259,fips!G:H,2,FALSE)</f>
        <v>48067</v>
      </c>
      <c r="F259">
        <f t="shared" ref="F259:F322" si="9">IF(ISERROR(E259),1,0)</f>
        <v>0</v>
      </c>
    </row>
    <row r="260" spans="1:6">
      <c r="A260" t="s">
        <v>173</v>
      </c>
      <c r="B260" t="s">
        <v>1225</v>
      </c>
      <c r="C260">
        <v>1</v>
      </c>
      <c r="D260" t="str">
        <f t="shared" si="8"/>
        <v>CATAHOULA-LA</v>
      </c>
      <c r="E260" t="e">
        <f>VLOOKUP(D260,fips!G:H,2,FALSE)</f>
        <v>#N/A</v>
      </c>
      <c r="F260">
        <f t="shared" si="9"/>
        <v>1</v>
      </c>
    </row>
    <row r="261" spans="1:6">
      <c r="A261" t="s">
        <v>174</v>
      </c>
      <c r="B261" t="s">
        <v>1218</v>
      </c>
      <c r="C261">
        <v>7</v>
      </c>
      <c r="D261" t="str">
        <f t="shared" si="8"/>
        <v>CATAWBA-NC</v>
      </c>
      <c r="E261" t="str">
        <f>VLOOKUP(D261,fips!G:H,2,FALSE)</f>
        <v>37035</v>
      </c>
      <c r="F261">
        <f t="shared" si="9"/>
        <v>0</v>
      </c>
    </row>
    <row r="262" spans="1:6">
      <c r="A262" t="s">
        <v>175</v>
      </c>
      <c r="B262" t="s">
        <v>1231</v>
      </c>
      <c r="C262">
        <v>4</v>
      </c>
      <c r="D262" t="str">
        <f t="shared" si="8"/>
        <v>CATOOSA-GA</v>
      </c>
      <c r="E262" t="str">
        <f>VLOOKUP(D262,fips!G:H,2,FALSE)</f>
        <v>13047</v>
      </c>
      <c r="F262">
        <f t="shared" si="9"/>
        <v>0</v>
      </c>
    </row>
    <row r="263" spans="1:6">
      <c r="A263" t="s">
        <v>176</v>
      </c>
      <c r="B263" t="s">
        <v>1240</v>
      </c>
      <c r="C263">
        <v>1</v>
      </c>
      <c r="D263" t="str">
        <f t="shared" si="8"/>
        <v>CATRON-NM</v>
      </c>
      <c r="E263" t="str">
        <f>VLOOKUP(D263,fips!G:H,2,FALSE)</f>
        <v>35003</v>
      </c>
      <c r="F263">
        <f t="shared" si="9"/>
        <v>0</v>
      </c>
    </row>
    <row r="264" spans="1:6">
      <c r="A264" t="s">
        <v>177</v>
      </c>
      <c r="B264" t="s">
        <v>1220</v>
      </c>
      <c r="C264">
        <v>1</v>
      </c>
      <c r="D264" t="str">
        <f t="shared" si="8"/>
        <v>CAYUGA-NY</v>
      </c>
      <c r="E264" t="str">
        <f>VLOOKUP(D264,fips!G:H,2,FALSE)</f>
        <v>36011</v>
      </c>
      <c r="F264">
        <f t="shared" si="9"/>
        <v>0</v>
      </c>
    </row>
    <row r="265" spans="1:6">
      <c r="A265" t="s">
        <v>178</v>
      </c>
      <c r="B265" t="s">
        <v>1223</v>
      </c>
      <c r="C265">
        <v>1</v>
      </c>
      <c r="D265" t="str">
        <f t="shared" si="8"/>
        <v>CECIL-MD</v>
      </c>
      <c r="E265" t="str">
        <f>VLOOKUP(D265,fips!G:H,2,FALSE)</f>
        <v>24015</v>
      </c>
      <c r="F265">
        <f t="shared" si="9"/>
        <v>0</v>
      </c>
    </row>
    <row r="266" spans="1:6">
      <c r="A266" t="s">
        <v>179</v>
      </c>
      <c r="B266" t="s">
        <v>1213</v>
      </c>
      <c r="C266">
        <v>1</v>
      </c>
      <c r="D266" t="str">
        <f t="shared" si="8"/>
        <v>CENTRE-PA</v>
      </c>
      <c r="E266" t="str">
        <f>VLOOKUP(D266,fips!G:H,2,FALSE)</f>
        <v>42027</v>
      </c>
      <c r="F266">
        <f t="shared" si="9"/>
        <v>0</v>
      </c>
    </row>
    <row r="267" spans="1:6">
      <c r="A267" t="s">
        <v>180</v>
      </c>
      <c r="B267" t="s">
        <v>1230</v>
      </c>
      <c r="C267">
        <v>7</v>
      </c>
      <c r="D267" t="str">
        <f t="shared" si="8"/>
        <v>CERRO GORDO-IA</v>
      </c>
      <c r="E267" t="str">
        <f>VLOOKUP(D267,fips!G:H,2,FALSE)</f>
        <v>19033</v>
      </c>
      <c r="F267">
        <f t="shared" si="9"/>
        <v>0</v>
      </c>
    </row>
    <row r="268" spans="1:6">
      <c r="A268" t="s">
        <v>181</v>
      </c>
      <c r="B268" t="s">
        <v>1207</v>
      </c>
      <c r="C268">
        <v>1</v>
      </c>
      <c r="D268" t="str">
        <f t="shared" si="8"/>
        <v>CHAFFEE-CO</v>
      </c>
      <c r="E268" t="str">
        <f>VLOOKUP(D268,fips!G:H,2,FALSE)</f>
        <v>08015</v>
      </c>
      <c r="F268">
        <f t="shared" si="9"/>
        <v>0</v>
      </c>
    </row>
    <row r="269" spans="1:6">
      <c r="A269" t="s">
        <v>182</v>
      </c>
      <c r="B269" t="s">
        <v>1235</v>
      </c>
      <c r="C269">
        <v>9</v>
      </c>
      <c r="D269" t="str">
        <f t="shared" si="8"/>
        <v>CHAMBERS-AL</v>
      </c>
      <c r="E269" t="str">
        <f>VLOOKUP(D269,fips!G:H,2,FALSE)</f>
        <v>01017</v>
      </c>
      <c r="F269">
        <f t="shared" si="9"/>
        <v>0</v>
      </c>
    </row>
    <row r="270" spans="1:6">
      <c r="A270" t="s">
        <v>183</v>
      </c>
      <c r="B270" t="s">
        <v>1208</v>
      </c>
      <c r="C270">
        <v>135</v>
      </c>
      <c r="D270" t="str">
        <f t="shared" si="8"/>
        <v>CHAMPAIGN-IL</v>
      </c>
      <c r="E270" t="str">
        <f>VLOOKUP(D270,fips!G:H,2,FALSE)</f>
        <v>17019</v>
      </c>
      <c r="F270">
        <f t="shared" si="9"/>
        <v>0</v>
      </c>
    </row>
    <row r="271" spans="1:6">
      <c r="A271" t="s">
        <v>183</v>
      </c>
      <c r="B271" t="s">
        <v>1212</v>
      </c>
      <c r="C271">
        <v>9</v>
      </c>
      <c r="D271" t="str">
        <f t="shared" si="8"/>
        <v>CHAMPAIGN-OH</v>
      </c>
      <c r="E271" t="str">
        <f>VLOOKUP(D271,fips!G:H,2,FALSE)</f>
        <v>39021</v>
      </c>
      <c r="F271">
        <f t="shared" si="9"/>
        <v>0</v>
      </c>
    </row>
    <row r="272" spans="1:6">
      <c r="A272" t="s">
        <v>184</v>
      </c>
      <c r="B272" t="s">
        <v>1223</v>
      </c>
      <c r="C272">
        <v>2</v>
      </c>
      <c r="D272" t="str">
        <f t="shared" si="8"/>
        <v>CHARLES-MD</v>
      </c>
      <c r="E272" t="str">
        <f>VLOOKUP(D272,fips!G:H,2,FALSE)</f>
        <v>24017</v>
      </c>
      <c r="F272">
        <f t="shared" si="9"/>
        <v>0</v>
      </c>
    </row>
    <row r="273" spans="1:6">
      <c r="A273" t="s">
        <v>185</v>
      </c>
      <c r="B273" t="s">
        <v>1215</v>
      </c>
      <c r="C273">
        <v>18</v>
      </c>
      <c r="D273" t="str">
        <f t="shared" si="8"/>
        <v>CHARLESTON-SC</v>
      </c>
      <c r="E273" t="str">
        <f>VLOOKUP(D273,fips!G:H,2,FALSE)</f>
        <v>45019</v>
      </c>
      <c r="F273">
        <f t="shared" si="9"/>
        <v>0</v>
      </c>
    </row>
    <row r="274" spans="1:6">
      <c r="A274" t="s">
        <v>186</v>
      </c>
      <c r="B274" t="s">
        <v>1217</v>
      </c>
      <c r="C274">
        <v>4</v>
      </c>
      <c r="D274" t="str">
        <f t="shared" si="8"/>
        <v>CHARLOTTE-FL</v>
      </c>
      <c r="E274" t="str">
        <f>VLOOKUP(D274,fips!G:H,2,FALSE)</f>
        <v>12015</v>
      </c>
      <c r="F274">
        <f t="shared" si="9"/>
        <v>0</v>
      </c>
    </row>
    <row r="275" spans="1:6">
      <c r="A275" t="s">
        <v>186</v>
      </c>
      <c r="B275" t="s">
        <v>1203</v>
      </c>
      <c r="C275">
        <v>1</v>
      </c>
      <c r="D275" t="str">
        <f t="shared" si="8"/>
        <v>CHARLOTTE-VA</v>
      </c>
      <c r="E275" t="str">
        <f>VLOOKUP(D275,fips!G:H,2,FALSE)</f>
        <v>51037</v>
      </c>
      <c r="F275">
        <f t="shared" si="9"/>
        <v>0</v>
      </c>
    </row>
    <row r="276" spans="1:6">
      <c r="A276" t="s">
        <v>187</v>
      </c>
      <c r="B276" t="s">
        <v>1231</v>
      </c>
      <c r="C276">
        <v>15</v>
      </c>
      <c r="D276" t="str">
        <f t="shared" si="8"/>
        <v>CHATHAM-GA</v>
      </c>
      <c r="E276" t="str">
        <f>VLOOKUP(D276,fips!G:H,2,FALSE)</f>
        <v>13051</v>
      </c>
      <c r="F276">
        <f t="shared" si="9"/>
        <v>0</v>
      </c>
    </row>
    <row r="277" spans="1:6">
      <c r="A277" t="s">
        <v>187</v>
      </c>
      <c r="B277" t="s">
        <v>1218</v>
      </c>
      <c r="C277">
        <v>1</v>
      </c>
      <c r="D277" t="str">
        <f t="shared" si="8"/>
        <v>CHATHAM-NC</v>
      </c>
      <c r="E277" t="str">
        <f>VLOOKUP(D277,fips!G:H,2,FALSE)</f>
        <v>37037</v>
      </c>
      <c r="F277">
        <f t="shared" si="9"/>
        <v>0</v>
      </c>
    </row>
    <row r="278" spans="1:6">
      <c r="A278" t="s">
        <v>188</v>
      </c>
      <c r="B278" t="s">
        <v>1231</v>
      </c>
      <c r="C278">
        <v>1</v>
      </c>
      <c r="D278" t="str">
        <f t="shared" si="8"/>
        <v>CHATTOOGA-GA</v>
      </c>
      <c r="E278" t="str">
        <f>VLOOKUP(D278,fips!G:H,2,FALSE)</f>
        <v>13055</v>
      </c>
      <c r="F278">
        <f t="shared" si="9"/>
        <v>0</v>
      </c>
    </row>
    <row r="279" spans="1:6">
      <c r="A279" t="s">
        <v>189</v>
      </c>
      <c r="B279" t="s">
        <v>1220</v>
      </c>
      <c r="C279">
        <v>3</v>
      </c>
      <c r="D279" t="str">
        <f t="shared" si="8"/>
        <v>CHAUTAUQUA-NY</v>
      </c>
      <c r="E279" t="str">
        <f>VLOOKUP(D279,fips!G:H,2,FALSE)</f>
        <v>36013</v>
      </c>
      <c r="F279">
        <f t="shared" si="9"/>
        <v>0</v>
      </c>
    </row>
    <row r="280" spans="1:6">
      <c r="A280" t="s">
        <v>190</v>
      </c>
      <c r="B280" t="s">
        <v>1240</v>
      </c>
      <c r="C280">
        <v>3</v>
      </c>
      <c r="D280" t="str">
        <f t="shared" si="8"/>
        <v>CHAVES-NM</v>
      </c>
      <c r="E280" t="str">
        <f>VLOOKUP(D280,fips!G:H,2,FALSE)</f>
        <v>35005</v>
      </c>
      <c r="F280">
        <f t="shared" si="9"/>
        <v>0</v>
      </c>
    </row>
    <row r="281" spans="1:6">
      <c r="A281" t="s">
        <v>191</v>
      </c>
      <c r="B281" t="s">
        <v>1227</v>
      </c>
      <c r="C281">
        <v>2</v>
      </c>
      <c r="D281" t="str">
        <f t="shared" si="8"/>
        <v>CHEATHAM-TN</v>
      </c>
      <c r="E281" t="str">
        <f>VLOOKUP(D281,fips!G:H,2,FALSE)</f>
        <v>47021</v>
      </c>
      <c r="F281">
        <f t="shared" si="9"/>
        <v>0</v>
      </c>
    </row>
    <row r="282" spans="1:6">
      <c r="A282" t="s">
        <v>192</v>
      </c>
      <c r="B282" t="s">
        <v>1222</v>
      </c>
      <c r="C282">
        <v>1</v>
      </c>
      <c r="D282" t="str">
        <f t="shared" si="8"/>
        <v>CHEBOYGAN-MI</v>
      </c>
      <c r="E282" t="str">
        <f>VLOOKUP(D282,fips!G:H,2,FALSE)</f>
        <v>26031</v>
      </c>
      <c r="F282">
        <f t="shared" si="9"/>
        <v>0</v>
      </c>
    </row>
    <row r="283" spans="1:6">
      <c r="A283" t="s">
        <v>193</v>
      </c>
      <c r="B283" t="s">
        <v>1238</v>
      </c>
      <c r="C283">
        <v>2</v>
      </c>
      <c r="D283" t="str">
        <f t="shared" si="8"/>
        <v>CHELAN-WA</v>
      </c>
      <c r="E283" t="str">
        <f>VLOOKUP(D283,fips!G:H,2,FALSE)</f>
        <v>53007</v>
      </c>
      <c r="F283">
        <f t="shared" si="9"/>
        <v>0</v>
      </c>
    </row>
    <row r="284" spans="1:6">
      <c r="A284" t="s">
        <v>194</v>
      </c>
      <c r="B284" t="s">
        <v>1220</v>
      </c>
      <c r="C284">
        <v>1</v>
      </c>
      <c r="D284" t="str">
        <f t="shared" si="8"/>
        <v>CHENANGO-NY</v>
      </c>
      <c r="E284" t="str">
        <f>VLOOKUP(D284,fips!G:H,2,FALSE)</f>
        <v>36017</v>
      </c>
      <c r="F284">
        <f t="shared" si="9"/>
        <v>0</v>
      </c>
    </row>
    <row r="285" spans="1:6">
      <c r="A285" t="s">
        <v>195</v>
      </c>
      <c r="B285" t="s">
        <v>1235</v>
      </c>
      <c r="C285">
        <v>6</v>
      </c>
      <c r="D285" t="str">
        <f t="shared" si="8"/>
        <v>CHEROKEE-AL</v>
      </c>
      <c r="E285" t="str">
        <f>VLOOKUP(D285,fips!G:H,2,FALSE)</f>
        <v>01019</v>
      </c>
      <c r="F285">
        <f t="shared" si="9"/>
        <v>0</v>
      </c>
    </row>
    <row r="286" spans="1:6">
      <c r="A286" t="s">
        <v>195</v>
      </c>
      <c r="B286" t="s">
        <v>1231</v>
      </c>
      <c r="C286">
        <v>8</v>
      </c>
      <c r="D286" t="str">
        <f t="shared" si="8"/>
        <v>CHEROKEE-GA</v>
      </c>
      <c r="E286" t="str">
        <f>VLOOKUP(D286,fips!G:H,2,FALSE)</f>
        <v>13057</v>
      </c>
      <c r="F286">
        <f t="shared" si="9"/>
        <v>0</v>
      </c>
    </row>
    <row r="287" spans="1:6">
      <c r="A287" t="s">
        <v>195</v>
      </c>
      <c r="B287" t="s">
        <v>1215</v>
      </c>
      <c r="C287">
        <v>1</v>
      </c>
      <c r="D287" t="str">
        <f t="shared" si="8"/>
        <v>CHEROKEE-SC</v>
      </c>
      <c r="E287" t="str">
        <f>VLOOKUP(D287,fips!G:H,2,FALSE)</f>
        <v>45021</v>
      </c>
      <c r="F287">
        <f t="shared" si="9"/>
        <v>0</v>
      </c>
    </row>
    <row r="288" spans="1:6">
      <c r="A288" t="s">
        <v>195</v>
      </c>
      <c r="B288" t="s">
        <v>1228</v>
      </c>
      <c r="C288">
        <v>4</v>
      </c>
      <c r="D288" t="str">
        <f t="shared" si="8"/>
        <v>CHEROKEE-TX</v>
      </c>
      <c r="E288" t="str">
        <f>VLOOKUP(D288,fips!G:H,2,FALSE)</f>
        <v>48073</v>
      </c>
      <c r="F288">
        <f t="shared" si="9"/>
        <v>0</v>
      </c>
    </row>
    <row r="289" spans="1:6">
      <c r="A289" t="s">
        <v>196</v>
      </c>
      <c r="B289" t="s">
        <v>1211</v>
      </c>
      <c r="C289">
        <v>1</v>
      </c>
      <c r="D289" t="str">
        <f t="shared" si="8"/>
        <v>CHERRY-NE</v>
      </c>
      <c r="E289" t="str">
        <f>VLOOKUP(D289,fips!G:H,2,FALSE)</f>
        <v>31031</v>
      </c>
      <c r="F289">
        <f t="shared" si="9"/>
        <v>0</v>
      </c>
    </row>
    <row r="290" spans="1:6">
      <c r="A290" t="s">
        <v>197</v>
      </c>
      <c r="B290" t="s">
        <v>1213</v>
      </c>
      <c r="C290">
        <v>4</v>
      </c>
      <c r="D290" t="str">
        <f t="shared" si="8"/>
        <v>CHESTER-PA</v>
      </c>
      <c r="E290" t="str">
        <f>VLOOKUP(D290,fips!G:H,2,FALSE)</f>
        <v>42029</v>
      </c>
      <c r="F290">
        <f t="shared" si="9"/>
        <v>0</v>
      </c>
    </row>
    <row r="291" spans="1:6">
      <c r="A291" t="s">
        <v>197</v>
      </c>
      <c r="B291" t="s">
        <v>1215</v>
      </c>
      <c r="C291">
        <v>2</v>
      </c>
      <c r="D291" t="str">
        <f t="shared" si="8"/>
        <v>CHESTER-SC</v>
      </c>
      <c r="E291" t="str">
        <f>VLOOKUP(D291,fips!G:H,2,FALSE)</f>
        <v>45023</v>
      </c>
      <c r="F291">
        <f t="shared" si="9"/>
        <v>0</v>
      </c>
    </row>
    <row r="292" spans="1:6">
      <c r="A292" t="s">
        <v>197</v>
      </c>
      <c r="B292" t="s">
        <v>1227</v>
      </c>
      <c r="C292">
        <v>5</v>
      </c>
      <c r="D292" t="str">
        <f t="shared" si="8"/>
        <v>CHESTER-TN</v>
      </c>
      <c r="E292" t="str">
        <f>VLOOKUP(D292,fips!G:H,2,FALSE)</f>
        <v>47023</v>
      </c>
      <c r="F292">
        <f t="shared" si="9"/>
        <v>0</v>
      </c>
    </row>
    <row r="293" spans="1:6">
      <c r="A293" t="s">
        <v>198</v>
      </c>
      <c r="B293" t="s">
        <v>1215</v>
      </c>
      <c r="C293">
        <v>1</v>
      </c>
      <c r="D293" t="str">
        <f t="shared" si="8"/>
        <v>CHESTERFIELD-SC</v>
      </c>
      <c r="E293" t="str">
        <f>VLOOKUP(D293,fips!G:H,2,FALSE)</f>
        <v>45025</v>
      </c>
      <c r="F293">
        <f t="shared" si="9"/>
        <v>0</v>
      </c>
    </row>
    <row r="294" spans="1:6">
      <c r="A294" t="s">
        <v>198</v>
      </c>
      <c r="B294" t="s">
        <v>1203</v>
      </c>
      <c r="C294">
        <v>11</v>
      </c>
      <c r="D294" t="str">
        <f t="shared" si="8"/>
        <v>CHESTERFIELD-VA</v>
      </c>
      <c r="E294" t="str">
        <f>VLOOKUP(D294,fips!G:H,2,FALSE)</f>
        <v>51041</v>
      </c>
      <c r="F294">
        <f t="shared" si="9"/>
        <v>0</v>
      </c>
    </row>
    <row r="295" spans="1:6">
      <c r="A295" t="s">
        <v>199</v>
      </c>
      <c r="B295" t="s">
        <v>1211</v>
      </c>
      <c r="C295">
        <v>5</v>
      </c>
      <c r="D295" t="str">
        <f t="shared" si="8"/>
        <v>CHEYENNE-NE</v>
      </c>
      <c r="E295" t="str">
        <f>VLOOKUP(D295,fips!G:H,2,FALSE)</f>
        <v>31033</v>
      </c>
      <c r="F295">
        <f t="shared" si="9"/>
        <v>0</v>
      </c>
    </row>
    <row r="296" spans="1:6">
      <c r="A296" t="s">
        <v>200</v>
      </c>
      <c r="B296" t="s">
        <v>1230</v>
      </c>
      <c r="C296">
        <v>3</v>
      </c>
      <c r="D296" t="str">
        <f t="shared" si="8"/>
        <v>CHICKASAW-IA</v>
      </c>
      <c r="E296" t="str">
        <f>VLOOKUP(D296,fips!G:H,2,FALSE)</f>
        <v>19037</v>
      </c>
      <c r="F296">
        <f t="shared" si="9"/>
        <v>0</v>
      </c>
    </row>
    <row r="297" spans="1:6">
      <c r="A297" t="s">
        <v>200</v>
      </c>
      <c r="B297" t="s">
        <v>1210</v>
      </c>
      <c r="C297">
        <v>16</v>
      </c>
      <c r="D297" t="str">
        <f t="shared" si="8"/>
        <v>CHICKASAW-MS</v>
      </c>
      <c r="E297" t="str">
        <f>VLOOKUP(D297,fips!G:H,2,FALSE)</f>
        <v>28017</v>
      </c>
      <c r="F297">
        <f t="shared" si="9"/>
        <v>0</v>
      </c>
    </row>
    <row r="298" spans="1:6">
      <c r="A298" t="s">
        <v>201</v>
      </c>
      <c r="B298" t="s">
        <v>1232</v>
      </c>
      <c r="C298">
        <v>12</v>
      </c>
      <c r="D298" t="str">
        <f t="shared" si="8"/>
        <v>CHICOT-AR</v>
      </c>
      <c r="E298" t="str">
        <f>VLOOKUP(D298,fips!G:H,2,FALSE)</f>
        <v>05017</v>
      </c>
      <c r="F298">
        <f t="shared" si="9"/>
        <v>0</v>
      </c>
    </row>
    <row r="299" spans="1:6">
      <c r="A299" t="s">
        <v>202</v>
      </c>
      <c r="B299" t="s">
        <v>1235</v>
      </c>
      <c r="C299">
        <v>1</v>
      </c>
      <c r="D299" t="str">
        <f t="shared" si="8"/>
        <v>CHILTON-AL</v>
      </c>
      <c r="E299" t="str">
        <f>VLOOKUP(D299,fips!G:H,2,FALSE)</f>
        <v>01021</v>
      </c>
      <c r="F299">
        <f t="shared" si="9"/>
        <v>0</v>
      </c>
    </row>
    <row r="300" spans="1:6">
      <c r="A300" t="s">
        <v>203</v>
      </c>
      <c r="B300" t="s">
        <v>1222</v>
      </c>
      <c r="C300">
        <v>1</v>
      </c>
      <c r="D300" t="str">
        <f t="shared" si="8"/>
        <v>CHIPPEWA-MI</v>
      </c>
      <c r="E300" t="str">
        <f>VLOOKUP(D300,fips!G:H,2,FALSE)</f>
        <v>26033</v>
      </c>
      <c r="F300">
        <f t="shared" si="9"/>
        <v>0</v>
      </c>
    </row>
    <row r="301" spans="1:6">
      <c r="A301" t="s">
        <v>203</v>
      </c>
      <c r="B301" t="s">
        <v>1214</v>
      </c>
      <c r="C301">
        <v>1</v>
      </c>
      <c r="D301" t="str">
        <f t="shared" si="8"/>
        <v>CHIPPEWA-WI</v>
      </c>
      <c r="E301" t="str">
        <f>VLOOKUP(D301,fips!G:H,2,FALSE)</f>
        <v>55017</v>
      </c>
      <c r="F301">
        <f t="shared" si="9"/>
        <v>0</v>
      </c>
    </row>
    <row r="302" spans="1:6">
      <c r="A302" t="s">
        <v>204</v>
      </c>
      <c r="B302" t="s">
        <v>1216</v>
      </c>
      <c r="C302">
        <v>1</v>
      </c>
      <c r="D302" t="str">
        <f t="shared" si="8"/>
        <v>CHISAGO-MN</v>
      </c>
      <c r="E302" t="str">
        <f>VLOOKUP(D302,fips!G:H,2,FALSE)</f>
        <v>27025</v>
      </c>
      <c r="F302">
        <f t="shared" si="9"/>
        <v>0</v>
      </c>
    </row>
    <row r="303" spans="1:6">
      <c r="A303" t="s">
        <v>205</v>
      </c>
      <c r="B303" t="s">
        <v>1247</v>
      </c>
      <c r="C303">
        <v>3</v>
      </c>
      <c r="D303" t="str">
        <f t="shared" si="8"/>
        <v>CHITTENDEN-VT</v>
      </c>
      <c r="E303" t="str">
        <f>VLOOKUP(D303,fips!G:H,2,FALSE)</f>
        <v>50007</v>
      </c>
      <c r="F303">
        <f t="shared" si="9"/>
        <v>0</v>
      </c>
    </row>
    <row r="304" spans="1:6">
      <c r="A304" t="s">
        <v>206</v>
      </c>
      <c r="B304" t="s">
        <v>1235</v>
      </c>
      <c r="C304">
        <v>4</v>
      </c>
      <c r="D304" t="str">
        <f t="shared" si="8"/>
        <v>CHOCTAW-AL</v>
      </c>
      <c r="E304" t="str">
        <f>VLOOKUP(D304,fips!G:H,2,FALSE)</f>
        <v>01023</v>
      </c>
      <c r="F304">
        <f t="shared" si="9"/>
        <v>0</v>
      </c>
    </row>
    <row r="305" spans="1:6">
      <c r="A305" t="s">
        <v>206</v>
      </c>
      <c r="B305" t="s">
        <v>1210</v>
      </c>
      <c r="C305">
        <v>24</v>
      </c>
      <c r="D305" t="str">
        <f t="shared" si="8"/>
        <v>CHOCTAW-MS</v>
      </c>
      <c r="E305" t="str">
        <f>VLOOKUP(D305,fips!G:H,2,FALSE)</f>
        <v>28019</v>
      </c>
      <c r="F305">
        <f t="shared" si="9"/>
        <v>0</v>
      </c>
    </row>
    <row r="306" spans="1:6">
      <c r="A306" t="s">
        <v>207</v>
      </c>
      <c r="B306" t="s">
        <v>1208</v>
      </c>
      <c r="C306">
        <v>8</v>
      </c>
      <c r="D306" t="str">
        <f t="shared" si="8"/>
        <v>CHRISTIAN-IL</v>
      </c>
      <c r="E306" t="str">
        <f>VLOOKUP(D306,fips!G:H,2,FALSE)</f>
        <v>17021</v>
      </c>
      <c r="F306">
        <f t="shared" si="9"/>
        <v>0</v>
      </c>
    </row>
    <row r="307" spans="1:6">
      <c r="A307" t="s">
        <v>207</v>
      </c>
      <c r="B307" t="s">
        <v>1205</v>
      </c>
      <c r="C307">
        <v>44</v>
      </c>
      <c r="D307" t="str">
        <f t="shared" si="8"/>
        <v>CHRISTIAN-KY</v>
      </c>
      <c r="E307" t="str">
        <f>VLOOKUP(D307,fips!G:H,2,FALSE)</f>
        <v>21047</v>
      </c>
      <c r="F307">
        <f t="shared" si="9"/>
        <v>0</v>
      </c>
    </row>
    <row r="308" spans="1:6">
      <c r="A308" t="s">
        <v>207</v>
      </c>
      <c r="B308" t="s">
        <v>1206</v>
      </c>
      <c r="C308">
        <v>4</v>
      </c>
      <c r="D308" t="str">
        <f t="shared" si="8"/>
        <v>CHRISTIAN-MO</v>
      </c>
      <c r="E308" t="str">
        <f>VLOOKUP(D308,fips!G:H,2,FALSE)</f>
        <v>29043</v>
      </c>
      <c r="F308">
        <f t="shared" si="9"/>
        <v>0</v>
      </c>
    </row>
    <row r="309" spans="1:6">
      <c r="A309" t="s">
        <v>208</v>
      </c>
      <c r="B309" t="s">
        <v>1246</v>
      </c>
      <c r="C309">
        <v>3</v>
      </c>
      <c r="D309" t="str">
        <f t="shared" si="8"/>
        <v>CHURCHILL-NV</v>
      </c>
      <c r="E309" t="str">
        <f>VLOOKUP(D309,fips!G:H,2,FALSE)</f>
        <v>32001</v>
      </c>
      <c r="F309">
        <f t="shared" si="9"/>
        <v>0</v>
      </c>
    </row>
    <row r="310" spans="1:6">
      <c r="A310" t="s">
        <v>209</v>
      </c>
      <c r="B310" t="s">
        <v>1248</v>
      </c>
      <c r="C310">
        <v>1</v>
      </c>
      <c r="D310" t="str">
        <f t="shared" si="8"/>
        <v>CIALES-PR</v>
      </c>
      <c r="E310" t="e">
        <f>VLOOKUP(D310,fips!G:H,2,FALSE)</f>
        <v>#N/A</v>
      </c>
      <c r="F310">
        <f t="shared" si="9"/>
        <v>1</v>
      </c>
    </row>
    <row r="311" spans="1:6">
      <c r="A311" t="s">
        <v>210</v>
      </c>
      <c r="B311" t="s">
        <v>1217</v>
      </c>
      <c r="C311">
        <v>9</v>
      </c>
      <c r="D311" t="str">
        <f t="shared" si="8"/>
        <v>CITRUS-FL</v>
      </c>
      <c r="E311" t="str">
        <f>VLOOKUP(D311,fips!G:H,2,FALSE)</f>
        <v>12017</v>
      </c>
      <c r="F311">
        <f t="shared" si="9"/>
        <v>0</v>
      </c>
    </row>
    <row r="312" spans="1:6">
      <c r="A312" t="s">
        <v>211</v>
      </c>
      <c r="B312" t="s">
        <v>1237</v>
      </c>
      <c r="C312">
        <v>7</v>
      </c>
      <c r="D312" t="str">
        <f t="shared" si="8"/>
        <v>CLACKAMAS-OR</v>
      </c>
      <c r="E312" t="str">
        <f>VLOOKUP(D312,fips!G:H,2,FALSE)</f>
        <v>41005</v>
      </c>
      <c r="F312">
        <f t="shared" si="9"/>
        <v>0</v>
      </c>
    </row>
    <row r="313" spans="1:6">
      <c r="A313" t="s">
        <v>212</v>
      </c>
      <c r="B313" t="s">
        <v>1225</v>
      </c>
      <c r="C313">
        <v>4</v>
      </c>
      <c r="D313" t="str">
        <f t="shared" si="8"/>
        <v>CLAIBORNE-LA</v>
      </c>
      <c r="E313" t="e">
        <f>VLOOKUP(D313,fips!G:H,2,FALSE)</f>
        <v>#N/A</v>
      </c>
      <c r="F313">
        <f t="shared" si="9"/>
        <v>1</v>
      </c>
    </row>
    <row r="314" spans="1:6">
      <c r="A314" t="s">
        <v>212</v>
      </c>
      <c r="B314" t="s">
        <v>1210</v>
      </c>
      <c r="C314">
        <v>11</v>
      </c>
      <c r="D314" t="str">
        <f t="shared" si="8"/>
        <v>CLAIBORNE-MS</v>
      </c>
      <c r="E314" t="str">
        <f>VLOOKUP(D314,fips!G:H,2,FALSE)</f>
        <v>28021</v>
      </c>
      <c r="F314">
        <f t="shared" si="9"/>
        <v>0</v>
      </c>
    </row>
    <row r="315" spans="1:6">
      <c r="A315" t="s">
        <v>212</v>
      </c>
      <c r="B315" t="s">
        <v>1227</v>
      </c>
      <c r="C315">
        <v>4</v>
      </c>
      <c r="D315" t="str">
        <f t="shared" si="8"/>
        <v>CLAIBORNE-TN</v>
      </c>
      <c r="E315" t="str">
        <f>VLOOKUP(D315,fips!G:H,2,FALSE)</f>
        <v>47025</v>
      </c>
      <c r="F315">
        <f t="shared" si="9"/>
        <v>0</v>
      </c>
    </row>
    <row r="316" spans="1:6">
      <c r="A316" t="s">
        <v>213</v>
      </c>
      <c r="B316" t="s">
        <v>1238</v>
      </c>
      <c r="C316">
        <v>2</v>
      </c>
      <c r="D316" t="str">
        <f t="shared" si="8"/>
        <v>CLALLAM-WA</v>
      </c>
      <c r="E316" t="str">
        <f>VLOOKUP(D316,fips!G:H,2,FALSE)</f>
        <v>53009</v>
      </c>
      <c r="F316">
        <f t="shared" si="9"/>
        <v>0</v>
      </c>
    </row>
    <row r="317" spans="1:6">
      <c r="A317" t="s">
        <v>214</v>
      </c>
      <c r="B317" t="s">
        <v>1222</v>
      </c>
      <c r="C317">
        <v>9</v>
      </c>
      <c r="D317" t="str">
        <f t="shared" si="8"/>
        <v>CLARE-MI</v>
      </c>
      <c r="E317" t="str">
        <f>VLOOKUP(D317,fips!G:H,2,FALSE)</f>
        <v>26035</v>
      </c>
      <c r="F317">
        <f t="shared" si="9"/>
        <v>0</v>
      </c>
    </row>
    <row r="318" spans="1:6">
      <c r="A318" t="s">
        <v>215</v>
      </c>
      <c r="B318" t="s">
        <v>1213</v>
      </c>
      <c r="C318">
        <v>1</v>
      </c>
      <c r="D318" t="str">
        <f t="shared" si="8"/>
        <v>CLARION-PA</v>
      </c>
      <c r="E318" t="str">
        <f>VLOOKUP(D318,fips!G:H,2,FALSE)</f>
        <v>42031</v>
      </c>
      <c r="F318">
        <f t="shared" si="9"/>
        <v>0</v>
      </c>
    </row>
    <row r="319" spans="1:6">
      <c r="A319" t="s">
        <v>216</v>
      </c>
      <c r="B319" t="s">
        <v>1232</v>
      </c>
      <c r="C319">
        <v>3</v>
      </c>
      <c r="D319" t="str">
        <f t="shared" si="8"/>
        <v>CLARK-AR</v>
      </c>
      <c r="E319" t="str">
        <f>VLOOKUP(D319,fips!G:H,2,FALSE)</f>
        <v>05019</v>
      </c>
      <c r="F319">
        <f t="shared" si="9"/>
        <v>0</v>
      </c>
    </row>
    <row r="320" spans="1:6">
      <c r="A320" t="s">
        <v>216</v>
      </c>
      <c r="B320" t="s">
        <v>1208</v>
      </c>
      <c r="C320">
        <v>3</v>
      </c>
      <c r="D320" t="str">
        <f t="shared" si="8"/>
        <v>CLARK-IL</v>
      </c>
      <c r="E320" t="str">
        <f>VLOOKUP(D320,fips!G:H,2,FALSE)</f>
        <v>17023</v>
      </c>
      <c r="F320">
        <f t="shared" si="9"/>
        <v>0</v>
      </c>
    </row>
    <row r="321" spans="1:6">
      <c r="A321" t="s">
        <v>216</v>
      </c>
      <c r="B321" t="s">
        <v>1209</v>
      </c>
      <c r="C321">
        <v>31</v>
      </c>
      <c r="D321" t="str">
        <f t="shared" si="8"/>
        <v>CLARK-IN</v>
      </c>
      <c r="E321" t="str">
        <f>VLOOKUP(D321,fips!G:H,2,FALSE)</f>
        <v>18019</v>
      </c>
      <c r="F321">
        <f t="shared" si="9"/>
        <v>0</v>
      </c>
    </row>
    <row r="322" spans="1:6">
      <c r="A322" t="s">
        <v>216</v>
      </c>
      <c r="B322" t="s">
        <v>1205</v>
      </c>
      <c r="C322">
        <v>7</v>
      </c>
      <c r="D322" t="str">
        <f t="shared" si="8"/>
        <v>CLARK-KY</v>
      </c>
      <c r="E322" t="str">
        <f>VLOOKUP(D322,fips!G:H,2,FALSE)</f>
        <v>21049</v>
      </c>
      <c r="F322">
        <f t="shared" si="9"/>
        <v>0</v>
      </c>
    </row>
    <row r="323" spans="1:6">
      <c r="A323" t="s">
        <v>216</v>
      </c>
      <c r="B323" t="s">
        <v>1246</v>
      </c>
      <c r="C323">
        <v>64</v>
      </c>
      <c r="D323" t="str">
        <f t="shared" ref="D323:D386" si="10">A323&amp;"-"&amp;B323</f>
        <v>CLARK-NV</v>
      </c>
      <c r="E323" t="str">
        <f>VLOOKUP(D323,fips!G:H,2,FALSE)</f>
        <v>32003</v>
      </c>
      <c r="F323">
        <f t="shared" ref="F323:F386" si="11">IF(ISERROR(E323),1,0)</f>
        <v>0</v>
      </c>
    </row>
    <row r="324" spans="1:6">
      <c r="A324" t="s">
        <v>216</v>
      </c>
      <c r="B324" t="s">
        <v>1212</v>
      </c>
      <c r="C324">
        <v>18</v>
      </c>
      <c r="D324" t="str">
        <f t="shared" si="10"/>
        <v>CLARK-OH</v>
      </c>
      <c r="E324" t="str">
        <f>VLOOKUP(D324,fips!G:H,2,FALSE)</f>
        <v>39023</v>
      </c>
      <c r="F324">
        <f t="shared" si="11"/>
        <v>0</v>
      </c>
    </row>
    <row r="325" spans="1:6">
      <c r="A325" t="s">
        <v>216</v>
      </c>
      <c r="B325" t="s">
        <v>1238</v>
      </c>
      <c r="C325">
        <v>8</v>
      </c>
      <c r="D325" t="str">
        <f t="shared" si="10"/>
        <v>CLARK-WA</v>
      </c>
      <c r="E325" t="str">
        <f>VLOOKUP(D325,fips!G:H,2,FALSE)</f>
        <v>53011</v>
      </c>
      <c r="F325">
        <f t="shared" si="11"/>
        <v>0</v>
      </c>
    </row>
    <row r="326" spans="1:6">
      <c r="A326" t="s">
        <v>216</v>
      </c>
      <c r="B326" t="s">
        <v>1214</v>
      </c>
      <c r="C326">
        <v>5</v>
      </c>
      <c r="D326" t="str">
        <f t="shared" si="10"/>
        <v>CLARK-WI</v>
      </c>
      <c r="E326" t="str">
        <f>VLOOKUP(D326,fips!G:H,2,FALSE)</f>
        <v>55019</v>
      </c>
      <c r="F326">
        <f t="shared" si="11"/>
        <v>0</v>
      </c>
    </row>
    <row r="327" spans="1:6">
      <c r="A327" t="s">
        <v>217</v>
      </c>
      <c r="B327" t="s">
        <v>1235</v>
      </c>
      <c r="C327">
        <v>4</v>
      </c>
      <c r="D327" t="str">
        <f t="shared" si="10"/>
        <v>CLARKE-AL</v>
      </c>
      <c r="E327" t="str">
        <f>VLOOKUP(D327,fips!G:H,2,FALSE)</f>
        <v>01025</v>
      </c>
      <c r="F327">
        <f t="shared" si="11"/>
        <v>0</v>
      </c>
    </row>
    <row r="328" spans="1:6">
      <c r="A328" t="s">
        <v>217</v>
      </c>
      <c r="B328" t="s">
        <v>1231</v>
      </c>
      <c r="C328">
        <v>8</v>
      </c>
      <c r="D328" t="str">
        <f t="shared" si="10"/>
        <v>CLARKE-GA</v>
      </c>
      <c r="E328" t="str">
        <f>VLOOKUP(D328,fips!G:H,2,FALSE)</f>
        <v>13059</v>
      </c>
      <c r="F328">
        <f t="shared" si="11"/>
        <v>0</v>
      </c>
    </row>
    <row r="329" spans="1:6">
      <c r="A329" t="s">
        <v>217</v>
      </c>
      <c r="B329" t="s">
        <v>1230</v>
      </c>
      <c r="C329">
        <v>1</v>
      </c>
      <c r="D329" t="str">
        <f t="shared" si="10"/>
        <v>CLARKE-IA</v>
      </c>
      <c r="E329" t="str">
        <f>VLOOKUP(D329,fips!G:H,2,FALSE)</f>
        <v>19039</v>
      </c>
      <c r="F329">
        <f t="shared" si="11"/>
        <v>0</v>
      </c>
    </row>
    <row r="330" spans="1:6">
      <c r="A330" t="s">
        <v>217</v>
      </c>
      <c r="B330" t="s">
        <v>1210</v>
      </c>
      <c r="C330">
        <v>17</v>
      </c>
      <c r="D330" t="str">
        <f t="shared" si="10"/>
        <v>CLARKE-MS</v>
      </c>
      <c r="E330" t="str">
        <f>VLOOKUP(D330,fips!G:H,2,FALSE)</f>
        <v>28023</v>
      </c>
      <c r="F330">
        <f t="shared" si="11"/>
        <v>0</v>
      </c>
    </row>
    <row r="331" spans="1:6">
      <c r="A331" t="s">
        <v>218</v>
      </c>
      <c r="B331" t="s">
        <v>1235</v>
      </c>
      <c r="C331">
        <v>1</v>
      </c>
      <c r="D331" t="str">
        <f t="shared" si="10"/>
        <v>CLAY-AL</v>
      </c>
      <c r="E331" t="str">
        <f>VLOOKUP(D331,fips!G:H,2,FALSE)</f>
        <v>01027</v>
      </c>
      <c r="F331">
        <f t="shared" si="11"/>
        <v>0</v>
      </c>
    </row>
    <row r="332" spans="1:6">
      <c r="A332" t="s">
        <v>218</v>
      </c>
      <c r="B332" t="s">
        <v>1232</v>
      </c>
      <c r="C332">
        <v>2</v>
      </c>
      <c r="D332" t="str">
        <f t="shared" si="10"/>
        <v>CLAY-AR</v>
      </c>
      <c r="E332" t="str">
        <f>VLOOKUP(D332,fips!G:H,2,FALSE)</f>
        <v>05021</v>
      </c>
      <c r="F332">
        <f t="shared" si="11"/>
        <v>0</v>
      </c>
    </row>
    <row r="333" spans="1:6">
      <c r="A333" t="s">
        <v>218</v>
      </c>
      <c r="B333" t="s">
        <v>1217</v>
      </c>
      <c r="C333">
        <v>2</v>
      </c>
      <c r="D333" t="str">
        <f t="shared" si="10"/>
        <v>CLAY-FL</v>
      </c>
      <c r="E333" t="str">
        <f>VLOOKUP(D333,fips!G:H,2,FALSE)</f>
        <v>12019</v>
      </c>
      <c r="F333">
        <f t="shared" si="11"/>
        <v>0</v>
      </c>
    </row>
    <row r="334" spans="1:6">
      <c r="A334" t="s">
        <v>218</v>
      </c>
      <c r="B334" t="s">
        <v>1230</v>
      </c>
      <c r="C334">
        <v>1</v>
      </c>
      <c r="D334" t="str">
        <f t="shared" si="10"/>
        <v>CLAY-IA</v>
      </c>
      <c r="E334" t="str">
        <f>VLOOKUP(D334,fips!G:H,2,FALSE)</f>
        <v>19041</v>
      </c>
      <c r="F334">
        <f t="shared" si="11"/>
        <v>0</v>
      </c>
    </row>
    <row r="335" spans="1:6">
      <c r="A335" t="s">
        <v>218</v>
      </c>
      <c r="B335" t="s">
        <v>1208</v>
      </c>
      <c r="C335">
        <v>8</v>
      </c>
      <c r="D335" t="str">
        <f t="shared" si="10"/>
        <v>CLAY-IL</v>
      </c>
      <c r="E335" t="str">
        <f>VLOOKUP(D335,fips!G:H,2,FALSE)</f>
        <v>17025</v>
      </c>
      <c r="F335">
        <f t="shared" si="11"/>
        <v>0</v>
      </c>
    </row>
    <row r="336" spans="1:6">
      <c r="A336" t="s">
        <v>218</v>
      </c>
      <c r="B336" t="s">
        <v>1209</v>
      </c>
      <c r="C336">
        <v>14</v>
      </c>
      <c r="D336" t="str">
        <f t="shared" si="10"/>
        <v>CLAY-IN</v>
      </c>
      <c r="E336" t="str">
        <f>VLOOKUP(D336,fips!G:H,2,FALSE)</f>
        <v>18021</v>
      </c>
      <c r="F336">
        <f t="shared" si="11"/>
        <v>0</v>
      </c>
    </row>
    <row r="337" spans="1:6">
      <c r="A337" t="s">
        <v>218</v>
      </c>
      <c r="B337" t="s">
        <v>1205</v>
      </c>
      <c r="C337">
        <v>8</v>
      </c>
      <c r="D337" t="str">
        <f t="shared" si="10"/>
        <v>CLAY-KY</v>
      </c>
      <c r="E337" t="str">
        <f>VLOOKUP(D337,fips!G:H,2,FALSE)</f>
        <v>21051</v>
      </c>
      <c r="F337">
        <f t="shared" si="11"/>
        <v>0</v>
      </c>
    </row>
    <row r="338" spans="1:6">
      <c r="A338" t="s">
        <v>218</v>
      </c>
      <c r="B338" t="s">
        <v>1206</v>
      </c>
      <c r="C338">
        <v>8</v>
      </c>
      <c r="D338" t="str">
        <f t="shared" si="10"/>
        <v>CLAY-MO</v>
      </c>
      <c r="E338" t="str">
        <f>VLOOKUP(D338,fips!G:H,2,FALSE)</f>
        <v>29047</v>
      </c>
      <c r="F338">
        <f t="shared" si="11"/>
        <v>0</v>
      </c>
    </row>
    <row r="339" spans="1:6">
      <c r="A339" t="s">
        <v>218</v>
      </c>
      <c r="B339" t="s">
        <v>1210</v>
      </c>
      <c r="C339">
        <v>110</v>
      </c>
      <c r="D339" t="str">
        <f t="shared" si="10"/>
        <v>CLAY-MS</v>
      </c>
      <c r="E339" t="str">
        <f>VLOOKUP(D339,fips!G:H,2,FALSE)</f>
        <v>28025</v>
      </c>
      <c r="F339">
        <f t="shared" si="11"/>
        <v>0</v>
      </c>
    </row>
    <row r="340" spans="1:6">
      <c r="A340" t="s">
        <v>218</v>
      </c>
      <c r="B340" t="s">
        <v>1227</v>
      </c>
      <c r="C340">
        <v>1</v>
      </c>
      <c r="D340" t="str">
        <f t="shared" si="10"/>
        <v>CLAY-TN</v>
      </c>
      <c r="E340" t="str">
        <f>VLOOKUP(D340,fips!G:H,2,FALSE)</f>
        <v>47027</v>
      </c>
      <c r="F340">
        <f t="shared" si="11"/>
        <v>0</v>
      </c>
    </row>
    <row r="341" spans="1:6">
      <c r="A341" t="s">
        <v>219</v>
      </c>
      <c r="B341" t="s">
        <v>1231</v>
      </c>
      <c r="C341">
        <v>79</v>
      </c>
      <c r="D341" t="str">
        <f t="shared" si="10"/>
        <v>CLAYTON-GA</v>
      </c>
      <c r="E341" t="str">
        <f>VLOOKUP(D341,fips!G:H,2,FALSE)</f>
        <v>13063</v>
      </c>
      <c r="F341">
        <f t="shared" si="11"/>
        <v>0</v>
      </c>
    </row>
    <row r="342" spans="1:6">
      <c r="A342" t="s">
        <v>219</v>
      </c>
      <c r="B342" t="s">
        <v>1230</v>
      </c>
      <c r="C342">
        <v>2</v>
      </c>
      <c r="D342" t="str">
        <f t="shared" si="10"/>
        <v>CLAYTON-IA</v>
      </c>
      <c r="E342" t="str">
        <f>VLOOKUP(D342,fips!G:H,2,FALSE)</f>
        <v>19043</v>
      </c>
      <c r="F342">
        <f t="shared" si="11"/>
        <v>0</v>
      </c>
    </row>
    <row r="343" spans="1:6">
      <c r="A343" t="s">
        <v>220</v>
      </c>
      <c r="B343" t="s">
        <v>1213</v>
      </c>
      <c r="C343">
        <v>5</v>
      </c>
      <c r="D343" t="str">
        <f t="shared" si="10"/>
        <v>CLEARFIELD-PA</v>
      </c>
      <c r="E343" t="str">
        <f>VLOOKUP(D343,fips!G:H,2,FALSE)</f>
        <v>42033</v>
      </c>
      <c r="F343">
        <f t="shared" si="11"/>
        <v>0</v>
      </c>
    </row>
    <row r="344" spans="1:6">
      <c r="A344" t="s">
        <v>221</v>
      </c>
      <c r="B344" t="s">
        <v>1216</v>
      </c>
      <c r="C344">
        <v>2</v>
      </c>
      <c r="D344" t="str">
        <f t="shared" si="10"/>
        <v>CLEARWATER-MN</v>
      </c>
      <c r="E344" t="str">
        <f>VLOOKUP(D344,fips!G:H,2,FALSE)</f>
        <v>27029</v>
      </c>
      <c r="F344">
        <f t="shared" si="11"/>
        <v>0</v>
      </c>
    </row>
    <row r="345" spans="1:6">
      <c r="A345" t="s">
        <v>222</v>
      </c>
      <c r="B345" t="s">
        <v>1235</v>
      </c>
      <c r="C345">
        <v>1</v>
      </c>
      <c r="D345" t="str">
        <f t="shared" si="10"/>
        <v>CLEBURNE-AL</v>
      </c>
      <c r="E345" t="str">
        <f>VLOOKUP(D345,fips!G:H,2,FALSE)</f>
        <v>01029</v>
      </c>
      <c r="F345">
        <f t="shared" si="11"/>
        <v>0</v>
      </c>
    </row>
    <row r="346" spans="1:6">
      <c r="A346" t="s">
        <v>222</v>
      </c>
      <c r="B346" t="s">
        <v>1232</v>
      </c>
      <c r="C346">
        <v>4</v>
      </c>
      <c r="D346" t="str">
        <f t="shared" si="10"/>
        <v>CLEBURNE-AR</v>
      </c>
      <c r="E346" t="str">
        <f>VLOOKUP(D346,fips!G:H,2,FALSE)</f>
        <v>05023</v>
      </c>
      <c r="F346">
        <f t="shared" si="11"/>
        <v>0</v>
      </c>
    </row>
    <row r="347" spans="1:6">
      <c r="A347" t="s">
        <v>223</v>
      </c>
      <c r="B347" t="s">
        <v>1212</v>
      </c>
      <c r="C347">
        <v>23</v>
      </c>
      <c r="D347" t="str">
        <f t="shared" si="10"/>
        <v>CLERMONT-OH</v>
      </c>
      <c r="E347" t="str">
        <f>VLOOKUP(D347,fips!G:H,2,FALSE)</f>
        <v>39025</v>
      </c>
      <c r="F347">
        <f t="shared" si="11"/>
        <v>0</v>
      </c>
    </row>
    <row r="348" spans="1:6">
      <c r="A348" t="s">
        <v>224</v>
      </c>
      <c r="B348" t="s">
        <v>1218</v>
      </c>
      <c r="C348">
        <v>3</v>
      </c>
      <c r="D348" t="str">
        <f t="shared" si="10"/>
        <v>CLEVELAND-NC</v>
      </c>
      <c r="E348" t="str">
        <f>VLOOKUP(D348,fips!G:H,2,FALSE)</f>
        <v>37045</v>
      </c>
      <c r="F348">
        <f t="shared" si="11"/>
        <v>0</v>
      </c>
    </row>
    <row r="349" spans="1:6">
      <c r="A349" t="s">
        <v>224</v>
      </c>
      <c r="B349" t="s">
        <v>1234</v>
      </c>
      <c r="C349">
        <v>4</v>
      </c>
      <c r="D349" t="str">
        <f t="shared" si="10"/>
        <v>CLEVELAND-OK</v>
      </c>
      <c r="E349" t="str">
        <f>VLOOKUP(D349,fips!G:H,2,FALSE)</f>
        <v>40027</v>
      </c>
      <c r="F349">
        <f t="shared" si="11"/>
        <v>0</v>
      </c>
    </row>
    <row r="350" spans="1:6">
      <c r="A350" t="s">
        <v>225</v>
      </c>
      <c r="B350" t="s">
        <v>1203</v>
      </c>
      <c r="C350">
        <v>1</v>
      </c>
      <c r="D350" t="str">
        <f t="shared" si="10"/>
        <v>CLIFTON FORGE CITY-VA</v>
      </c>
      <c r="E350" t="e">
        <f>VLOOKUP(D350,fips!G:H,2,FALSE)</f>
        <v>#N/A</v>
      </c>
      <c r="F350">
        <f t="shared" si="11"/>
        <v>1</v>
      </c>
    </row>
    <row r="351" spans="1:6">
      <c r="A351" t="s">
        <v>226</v>
      </c>
      <c r="B351" t="s">
        <v>1230</v>
      </c>
      <c r="C351">
        <v>10</v>
      </c>
      <c r="D351" t="str">
        <f t="shared" si="10"/>
        <v>CLINTON-IA</v>
      </c>
      <c r="E351" t="str">
        <f>VLOOKUP(D351,fips!G:H,2,FALSE)</f>
        <v>19045</v>
      </c>
      <c r="F351">
        <f t="shared" si="11"/>
        <v>0</v>
      </c>
    </row>
    <row r="352" spans="1:6">
      <c r="A352" t="s">
        <v>226</v>
      </c>
      <c r="B352" t="s">
        <v>1208</v>
      </c>
      <c r="C352">
        <v>8</v>
      </c>
      <c r="D352" t="str">
        <f t="shared" si="10"/>
        <v>CLINTON-IL</v>
      </c>
      <c r="E352" t="str">
        <f>VLOOKUP(D352,fips!G:H,2,FALSE)</f>
        <v>17027</v>
      </c>
      <c r="F352">
        <f t="shared" si="11"/>
        <v>0</v>
      </c>
    </row>
    <row r="353" spans="1:6">
      <c r="A353" t="s">
        <v>226</v>
      </c>
      <c r="B353" t="s">
        <v>1209</v>
      </c>
      <c r="C353">
        <v>13</v>
      </c>
      <c r="D353" t="str">
        <f t="shared" si="10"/>
        <v>CLINTON-IN</v>
      </c>
      <c r="E353" t="str">
        <f>VLOOKUP(D353,fips!G:H,2,FALSE)</f>
        <v>18023</v>
      </c>
      <c r="F353">
        <f t="shared" si="11"/>
        <v>0</v>
      </c>
    </row>
    <row r="354" spans="1:6">
      <c r="A354" t="s">
        <v>226</v>
      </c>
      <c r="B354" t="s">
        <v>1205</v>
      </c>
      <c r="C354">
        <v>2</v>
      </c>
      <c r="D354" t="str">
        <f t="shared" si="10"/>
        <v>CLINTON-KY</v>
      </c>
      <c r="E354" t="str">
        <f>VLOOKUP(D354,fips!G:H,2,FALSE)</f>
        <v>21053</v>
      </c>
      <c r="F354">
        <f t="shared" si="11"/>
        <v>0</v>
      </c>
    </row>
    <row r="355" spans="1:6">
      <c r="A355" t="s">
        <v>226</v>
      </c>
      <c r="B355" t="s">
        <v>1222</v>
      </c>
      <c r="C355">
        <v>1</v>
      </c>
      <c r="D355" t="str">
        <f t="shared" si="10"/>
        <v>CLINTON-MI</v>
      </c>
      <c r="E355" t="str">
        <f>VLOOKUP(D355,fips!G:H,2,FALSE)</f>
        <v>26037</v>
      </c>
      <c r="F355">
        <f t="shared" si="11"/>
        <v>0</v>
      </c>
    </row>
    <row r="356" spans="1:6">
      <c r="A356" t="s">
        <v>226</v>
      </c>
      <c r="B356" t="s">
        <v>1206</v>
      </c>
      <c r="C356">
        <v>1</v>
      </c>
      <c r="D356" t="str">
        <f t="shared" si="10"/>
        <v>CLINTON-MO</v>
      </c>
      <c r="E356" t="str">
        <f>VLOOKUP(D356,fips!G:H,2,FALSE)</f>
        <v>29049</v>
      </c>
      <c r="F356">
        <f t="shared" si="11"/>
        <v>0</v>
      </c>
    </row>
    <row r="357" spans="1:6">
      <c r="A357" t="s">
        <v>226</v>
      </c>
      <c r="B357" t="s">
        <v>1212</v>
      </c>
      <c r="C357">
        <v>6</v>
      </c>
      <c r="D357" t="str">
        <f t="shared" si="10"/>
        <v>CLINTON-OH</v>
      </c>
      <c r="E357" t="str">
        <f>VLOOKUP(D357,fips!G:H,2,FALSE)</f>
        <v>39027</v>
      </c>
      <c r="F357">
        <f t="shared" si="11"/>
        <v>0</v>
      </c>
    </row>
    <row r="358" spans="1:6">
      <c r="A358" t="s">
        <v>226</v>
      </c>
      <c r="B358" t="s">
        <v>1213</v>
      </c>
      <c r="C358">
        <v>1</v>
      </c>
      <c r="D358" t="str">
        <f t="shared" si="10"/>
        <v>CLINTON-PA</v>
      </c>
      <c r="E358" t="str">
        <f>VLOOKUP(D358,fips!G:H,2,FALSE)</f>
        <v>42035</v>
      </c>
      <c r="F358">
        <f t="shared" si="11"/>
        <v>0</v>
      </c>
    </row>
    <row r="359" spans="1:6">
      <c r="A359" t="s">
        <v>227</v>
      </c>
      <c r="B359" t="s">
        <v>1210</v>
      </c>
      <c r="C359">
        <v>447</v>
      </c>
      <c r="D359" t="str">
        <f t="shared" si="10"/>
        <v>COAHOMA-MS</v>
      </c>
      <c r="E359" t="str">
        <f>VLOOKUP(D359,fips!G:H,2,FALSE)</f>
        <v>28027</v>
      </c>
      <c r="F359">
        <f t="shared" si="11"/>
        <v>0</v>
      </c>
    </row>
    <row r="360" spans="1:6">
      <c r="A360" t="s">
        <v>228</v>
      </c>
      <c r="B360" t="s">
        <v>1231</v>
      </c>
      <c r="C360">
        <v>83</v>
      </c>
      <c r="D360" t="str">
        <f t="shared" si="10"/>
        <v>COBB-GA</v>
      </c>
      <c r="E360" t="str">
        <f>VLOOKUP(D360,fips!G:H,2,FALSE)</f>
        <v>13067</v>
      </c>
      <c r="F360">
        <f t="shared" si="11"/>
        <v>0</v>
      </c>
    </row>
    <row r="361" spans="1:6">
      <c r="A361" t="s">
        <v>229</v>
      </c>
      <c r="B361" t="s">
        <v>1249</v>
      </c>
      <c r="C361">
        <v>20</v>
      </c>
      <c r="D361" t="str">
        <f t="shared" si="10"/>
        <v>COCHISE-AZ</v>
      </c>
      <c r="E361" t="str">
        <f>VLOOKUP(D361,fips!G:H,2,FALSE)</f>
        <v>04003</v>
      </c>
      <c r="F361">
        <f t="shared" si="11"/>
        <v>0</v>
      </c>
    </row>
    <row r="362" spans="1:6">
      <c r="A362" t="s">
        <v>230</v>
      </c>
      <c r="B362" t="s">
        <v>1228</v>
      </c>
      <c r="C362">
        <v>1</v>
      </c>
      <c r="D362" t="str">
        <f t="shared" si="10"/>
        <v>COCHRAN-TX</v>
      </c>
      <c r="E362" t="str">
        <f>VLOOKUP(D362,fips!G:H,2,FALSE)</f>
        <v>48079</v>
      </c>
      <c r="F362">
        <f t="shared" si="11"/>
        <v>0</v>
      </c>
    </row>
    <row r="363" spans="1:6">
      <c r="A363" t="s">
        <v>231</v>
      </c>
      <c r="B363" t="s">
        <v>1227</v>
      </c>
      <c r="C363">
        <v>5</v>
      </c>
      <c r="D363" t="str">
        <f t="shared" si="10"/>
        <v>COCKE-TN</v>
      </c>
      <c r="E363" t="str">
        <f>VLOOKUP(D363,fips!G:H,2,FALSE)</f>
        <v>47029</v>
      </c>
      <c r="F363">
        <f t="shared" si="11"/>
        <v>0</v>
      </c>
    </row>
    <row r="364" spans="1:6">
      <c r="A364" t="s">
        <v>232</v>
      </c>
      <c r="B364" t="s">
        <v>1249</v>
      </c>
      <c r="C364">
        <v>9</v>
      </c>
      <c r="D364" t="str">
        <f t="shared" si="10"/>
        <v>COCONINO-AZ</v>
      </c>
      <c r="E364" t="str">
        <f>VLOOKUP(D364,fips!G:H,2,FALSE)</f>
        <v>04005</v>
      </c>
      <c r="F364">
        <f t="shared" si="11"/>
        <v>0</v>
      </c>
    </row>
    <row r="365" spans="1:6">
      <c r="A365" t="s">
        <v>233</v>
      </c>
      <c r="B365" t="s">
        <v>1242</v>
      </c>
      <c r="C365">
        <v>1</v>
      </c>
      <c r="D365" t="str">
        <f t="shared" si="10"/>
        <v>CODINGTON-SD</v>
      </c>
      <c r="E365" t="str">
        <f>VLOOKUP(D365,fips!G:H,2,FALSE)</f>
        <v>46029</v>
      </c>
      <c r="F365">
        <f t="shared" si="11"/>
        <v>0</v>
      </c>
    </row>
    <row r="366" spans="1:6">
      <c r="A366" t="s">
        <v>234</v>
      </c>
      <c r="B366" t="s">
        <v>1235</v>
      </c>
      <c r="C366">
        <v>12</v>
      </c>
      <c r="D366" t="str">
        <f t="shared" si="10"/>
        <v>COFFEE-AL</v>
      </c>
      <c r="E366" t="str">
        <f>VLOOKUP(D366,fips!G:H,2,FALSE)</f>
        <v>01031</v>
      </c>
      <c r="F366">
        <f t="shared" si="11"/>
        <v>0</v>
      </c>
    </row>
    <row r="367" spans="1:6">
      <c r="A367" t="s">
        <v>234</v>
      </c>
      <c r="B367" t="s">
        <v>1231</v>
      </c>
      <c r="C367">
        <v>1</v>
      </c>
      <c r="D367" t="str">
        <f t="shared" si="10"/>
        <v>COFFEE-GA</v>
      </c>
      <c r="E367" t="str">
        <f>VLOOKUP(D367,fips!G:H,2,FALSE)</f>
        <v>13069</v>
      </c>
      <c r="F367">
        <f t="shared" si="11"/>
        <v>0</v>
      </c>
    </row>
    <row r="368" spans="1:6">
      <c r="A368" t="s">
        <v>234</v>
      </c>
      <c r="B368" t="s">
        <v>1227</v>
      </c>
      <c r="C368">
        <v>6</v>
      </c>
      <c r="D368" t="str">
        <f t="shared" si="10"/>
        <v>COFFEE-TN</v>
      </c>
      <c r="E368" t="str">
        <f>VLOOKUP(D368,fips!G:H,2,FALSE)</f>
        <v>47031</v>
      </c>
      <c r="F368">
        <f t="shared" si="11"/>
        <v>0</v>
      </c>
    </row>
    <row r="369" spans="1:6">
      <c r="A369" t="s">
        <v>235</v>
      </c>
      <c r="B369" t="s">
        <v>1235</v>
      </c>
      <c r="C369">
        <v>23</v>
      </c>
      <c r="D369" t="str">
        <f t="shared" si="10"/>
        <v>COLBERT-AL</v>
      </c>
      <c r="E369" t="str">
        <f>VLOOKUP(D369,fips!G:H,2,FALSE)</f>
        <v>01033</v>
      </c>
      <c r="F369">
        <f t="shared" si="11"/>
        <v>0</v>
      </c>
    </row>
    <row r="370" spans="1:6">
      <c r="A370" t="s">
        <v>236</v>
      </c>
      <c r="B370" t="s">
        <v>1206</v>
      </c>
      <c r="C370">
        <v>13</v>
      </c>
      <c r="D370" t="str">
        <f t="shared" si="10"/>
        <v>COLE-MO</v>
      </c>
      <c r="E370" t="str">
        <f>VLOOKUP(D370,fips!G:H,2,FALSE)</f>
        <v>29051</v>
      </c>
      <c r="F370">
        <f t="shared" si="11"/>
        <v>0</v>
      </c>
    </row>
    <row r="371" spans="1:6">
      <c r="A371" t="s">
        <v>237</v>
      </c>
      <c r="B371" t="s">
        <v>1208</v>
      </c>
      <c r="C371">
        <v>21</v>
      </c>
      <c r="D371" t="str">
        <f t="shared" si="10"/>
        <v>COLES-IL</v>
      </c>
      <c r="E371" t="str">
        <f>VLOOKUP(D371,fips!G:H,2,FALSE)</f>
        <v>17029</v>
      </c>
      <c r="F371">
        <f t="shared" si="11"/>
        <v>0</v>
      </c>
    </row>
    <row r="372" spans="1:6">
      <c r="A372" t="s">
        <v>238</v>
      </c>
      <c r="B372" t="s">
        <v>1215</v>
      </c>
      <c r="C372">
        <v>1</v>
      </c>
      <c r="D372" t="str">
        <f t="shared" si="10"/>
        <v>COLLETON-SC</v>
      </c>
      <c r="E372" t="str">
        <f>VLOOKUP(D372,fips!G:H,2,FALSE)</f>
        <v>45029</v>
      </c>
      <c r="F372">
        <f t="shared" si="11"/>
        <v>0</v>
      </c>
    </row>
    <row r="373" spans="1:6">
      <c r="A373" t="s">
        <v>239</v>
      </c>
      <c r="B373" t="s">
        <v>1217</v>
      </c>
      <c r="C373">
        <v>4</v>
      </c>
      <c r="D373" t="str">
        <f t="shared" si="10"/>
        <v>COLLIER-FL</v>
      </c>
      <c r="E373" t="str">
        <f>VLOOKUP(D373,fips!G:H,2,FALSE)</f>
        <v>12021</v>
      </c>
      <c r="F373">
        <f t="shared" si="11"/>
        <v>0</v>
      </c>
    </row>
    <row r="374" spans="1:6">
      <c r="A374" t="s">
        <v>240</v>
      </c>
      <c r="B374" t="s">
        <v>1228</v>
      </c>
      <c r="C374">
        <v>12</v>
      </c>
      <c r="D374" t="str">
        <f t="shared" si="10"/>
        <v>COLLIN-TX</v>
      </c>
      <c r="E374" t="str">
        <f>VLOOKUP(D374,fips!G:H,2,FALSE)</f>
        <v>48085</v>
      </c>
      <c r="F374">
        <f t="shared" si="11"/>
        <v>0</v>
      </c>
    </row>
    <row r="375" spans="1:6">
      <c r="A375" t="s">
        <v>241</v>
      </c>
      <c r="B375" t="s">
        <v>1203</v>
      </c>
      <c r="C375">
        <v>6</v>
      </c>
      <c r="D375" t="str">
        <f t="shared" si="10"/>
        <v>COLONIAL HEIGHTS CITY-VA</v>
      </c>
      <c r="E375" t="str">
        <f>VLOOKUP(D375,fips!G:H,2,FALSE)</f>
        <v>51570</v>
      </c>
      <c r="F375">
        <f t="shared" si="11"/>
        <v>0</v>
      </c>
    </row>
    <row r="376" spans="1:6">
      <c r="A376" t="s">
        <v>242</v>
      </c>
      <c r="B376" t="s">
        <v>1231</v>
      </c>
      <c r="C376">
        <v>1</v>
      </c>
      <c r="D376" t="str">
        <f t="shared" si="10"/>
        <v>COLQUITT-GA</v>
      </c>
      <c r="E376" t="str">
        <f>VLOOKUP(D376,fips!G:H,2,FALSE)</f>
        <v>13071</v>
      </c>
      <c r="F376">
        <f t="shared" si="11"/>
        <v>0</v>
      </c>
    </row>
    <row r="377" spans="1:6">
      <c r="A377" t="s">
        <v>243</v>
      </c>
      <c r="B377" t="s">
        <v>1232</v>
      </c>
      <c r="C377">
        <v>8</v>
      </c>
      <c r="D377" t="str">
        <f t="shared" si="10"/>
        <v>COLUMBIA-AR</v>
      </c>
      <c r="E377" t="str">
        <f>VLOOKUP(D377,fips!G:H,2,FALSE)</f>
        <v>05027</v>
      </c>
      <c r="F377">
        <f t="shared" si="11"/>
        <v>0</v>
      </c>
    </row>
    <row r="378" spans="1:6">
      <c r="A378" t="s">
        <v>243</v>
      </c>
      <c r="B378" t="s">
        <v>1217</v>
      </c>
      <c r="C378">
        <v>1</v>
      </c>
      <c r="D378" t="str">
        <f t="shared" si="10"/>
        <v>COLUMBIA-FL</v>
      </c>
      <c r="E378" t="str">
        <f>VLOOKUP(D378,fips!G:H,2,FALSE)</f>
        <v>12023</v>
      </c>
      <c r="F378">
        <f t="shared" si="11"/>
        <v>0</v>
      </c>
    </row>
    <row r="379" spans="1:6">
      <c r="A379" t="s">
        <v>243</v>
      </c>
      <c r="B379" t="s">
        <v>1231</v>
      </c>
      <c r="C379">
        <v>2</v>
      </c>
      <c r="D379" t="str">
        <f t="shared" si="10"/>
        <v>COLUMBIA-GA</v>
      </c>
      <c r="E379" t="str">
        <f>VLOOKUP(D379,fips!G:H,2,FALSE)</f>
        <v>13073</v>
      </c>
      <c r="F379">
        <f t="shared" si="11"/>
        <v>0</v>
      </c>
    </row>
    <row r="380" spans="1:6">
      <c r="A380" t="s">
        <v>243</v>
      </c>
      <c r="B380" t="s">
        <v>1220</v>
      </c>
      <c r="C380">
        <v>1</v>
      </c>
      <c r="D380" t="str">
        <f t="shared" si="10"/>
        <v>COLUMBIA-NY</v>
      </c>
      <c r="E380" t="str">
        <f>VLOOKUP(D380,fips!G:H,2,FALSE)</f>
        <v>36021</v>
      </c>
      <c r="F380">
        <f t="shared" si="11"/>
        <v>0</v>
      </c>
    </row>
    <row r="381" spans="1:6">
      <c r="A381" t="s">
        <v>243</v>
      </c>
      <c r="B381" t="s">
        <v>1213</v>
      </c>
      <c r="C381">
        <v>1</v>
      </c>
      <c r="D381" t="str">
        <f t="shared" si="10"/>
        <v>COLUMBIA-PA</v>
      </c>
      <c r="E381" t="str">
        <f>VLOOKUP(D381,fips!G:H,2,FALSE)</f>
        <v>42037</v>
      </c>
      <c r="F381">
        <f t="shared" si="11"/>
        <v>0</v>
      </c>
    </row>
    <row r="382" spans="1:6">
      <c r="A382" t="s">
        <v>243</v>
      </c>
      <c r="B382" t="s">
        <v>1214</v>
      </c>
      <c r="C382">
        <v>12</v>
      </c>
      <c r="D382" t="str">
        <f t="shared" si="10"/>
        <v>COLUMBIA-WI</v>
      </c>
      <c r="E382" t="str">
        <f>VLOOKUP(D382,fips!G:H,2,FALSE)</f>
        <v>55021</v>
      </c>
      <c r="F382">
        <f t="shared" si="11"/>
        <v>0</v>
      </c>
    </row>
    <row r="383" spans="1:6">
      <c r="A383" t="s">
        <v>244</v>
      </c>
      <c r="B383" t="s">
        <v>1212</v>
      </c>
      <c r="C383">
        <v>3</v>
      </c>
      <c r="D383" t="str">
        <f t="shared" si="10"/>
        <v>COLUMBIANA-OH</v>
      </c>
      <c r="E383" t="str">
        <f>VLOOKUP(D383,fips!G:H,2,FALSE)</f>
        <v>39029</v>
      </c>
      <c r="F383">
        <f t="shared" si="11"/>
        <v>0</v>
      </c>
    </row>
    <row r="384" spans="1:6">
      <c r="A384" t="s">
        <v>245</v>
      </c>
      <c r="B384" t="s">
        <v>1228</v>
      </c>
      <c r="C384">
        <v>1</v>
      </c>
      <c r="D384" t="str">
        <f t="shared" si="10"/>
        <v>COMAL-TX</v>
      </c>
      <c r="E384" t="str">
        <f>VLOOKUP(D384,fips!G:H,2,FALSE)</f>
        <v>48091</v>
      </c>
      <c r="F384">
        <f t="shared" si="11"/>
        <v>0</v>
      </c>
    </row>
    <row r="385" spans="1:6">
      <c r="A385" t="s">
        <v>246</v>
      </c>
      <c r="B385" t="s">
        <v>1224</v>
      </c>
      <c r="C385">
        <v>2</v>
      </c>
      <c r="D385" t="str">
        <f t="shared" si="10"/>
        <v>COMANCHE-KS</v>
      </c>
      <c r="E385" t="str">
        <f>VLOOKUP(D385,fips!G:H,2,FALSE)</f>
        <v>20033</v>
      </c>
      <c r="F385">
        <f t="shared" si="11"/>
        <v>0</v>
      </c>
    </row>
    <row r="386" spans="1:6">
      <c r="A386" t="s">
        <v>246</v>
      </c>
      <c r="B386" t="s">
        <v>1234</v>
      </c>
      <c r="C386">
        <v>21</v>
      </c>
      <c r="D386" t="str">
        <f t="shared" si="10"/>
        <v>COMANCHE-OK</v>
      </c>
      <c r="E386" t="str">
        <f>VLOOKUP(D386,fips!G:H,2,FALSE)</f>
        <v>40031</v>
      </c>
      <c r="F386">
        <f t="shared" si="11"/>
        <v>0</v>
      </c>
    </row>
    <row r="387" spans="1:6">
      <c r="A387" t="s">
        <v>246</v>
      </c>
      <c r="B387" t="s">
        <v>1228</v>
      </c>
      <c r="C387">
        <v>2</v>
      </c>
      <c r="D387" t="str">
        <f t="shared" ref="D387:D450" si="12">A387&amp;"-"&amp;B387</f>
        <v>COMANCHE-TX</v>
      </c>
      <c r="E387" t="str">
        <f>VLOOKUP(D387,fips!G:H,2,FALSE)</f>
        <v>48093</v>
      </c>
      <c r="F387">
        <f t="shared" ref="F387:F450" si="13">IF(ISERROR(E387),1,0)</f>
        <v>0</v>
      </c>
    </row>
    <row r="388" spans="1:6">
      <c r="A388" t="s">
        <v>247</v>
      </c>
      <c r="B388" t="s">
        <v>1225</v>
      </c>
      <c r="C388">
        <v>9</v>
      </c>
      <c r="D388" t="str">
        <f t="shared" si="12"/>
        <v>CONCORDIA-LA</v>
      </c>
      <c r="E388" t="e">
        <f>VLOOKUP(D388,fips!G:H,2,FALSE)</f>
        <v>#N/A</v>
      </c>
      <c r="F388">
        <f t="shared" si="13"/>
        <v>1</v>
      </c>
    </row>
    <row r="389" spans="1:6">
      <c r="A389" t="s">
        <v>248</v>
      </c>
      <c r="B389" t="s">
        <v>1219</v>
      </c>
      <c r="C389">
        <v>10</v>
      </c>
      <c r="D389" t="str">
        <f t="shared" si="12"/>
        <v>CONTRA COSTA-CA</v>
      </c>
      <c r="E389" t="str">
        <f>VLOOKUP(D389,fips!G:H,2,FALSE)</f>
        <v>06013</v>
      </c>
      <c r="F389">
        <f t="shared" si="13"/>
        <v>0</v>
      </c>
    </row>
    <row r="390" spans="1:6">
      <c r="A390" t="s">
        <v>249</v>
      </c>
      <c r="B390" t="s">
        <v>1232</v>
      </c>
      <c r="C390">
        <v>1</v>
      </c>
      <c r="D390" t="str">
        <f t="shared" si="12"/>
        <v>CONWAY-AR</v>
      </c>
      <c r="E390" t="str">
        <f>VLOOKUP(D390,fips!G:H,2,FALSE)</f>
        <v>05029</v>
      </c>
      <c r="F390">
        <f t="shared" si="13"/>
        <v>0</v>
      </c>
    </row>
    <row r="391" spans="1:6">
      <c r="A391" t="s">
        <v>250</v>
      </c>
      <c r="B391" t="s">
        <v>1208</v>
      </c>
      <c r="C391">
        <v>15</v>
      </c>
      <c r="D391" t="str">
        <f t="shared" si="12"/>
        <v>COOK-IL</v>
      </c>
      <c r="E391" t="str">
        <f>VLOOKUP(D391,fips!G:H,2,FALSE)</f>
        <v>17031</v>
      </c>
      <c r="F391">
        <f t="shared" si="13"/>
        <v>0</v>
      </c>
    </row>
    <row r="392" spans="1:6">
      <c r="A392" t="s">
        <v>251</v>
      </c>
      <c r="B392" t="s">
        <v>1228</v>
      </c>
      <c r="C392">
        <v>3</v>
      </c>
      <c r="D392" t="str">
        <f t="shared" si="12"/>
        <v>COOKE-TX</v>
      </c>
      <c r="E392" t="str">
        <f>VLOOKUP(D392,fips!G:H,2,FALSE)</f>
        <v>48097</v>
      </c>
      <c r="F392">
        <f t="shared" si="13"/>
        <v>0</v>
      </c>
    </row>
    <row r="393" spans="1:6">
      <c r="A393" t="s">
        <v>252</v>
      </c>
      <c r="B393" t="s">
        <v>1237</v>
      </c>
      <c r="C393">
        <v>1</v>
      </c>
      <c r="D393" t="str">
        <f t="shared" si="12"/>
        <v>COOS-OR</v>
      </c>
      <c r="E393" t="str">
        <f>VLOOKUP(D393,fips!G:H,2,FALSE)</f>
        <v>41011</v>
      </c>
      <c r="F393">
        <f t="shared" si="13"/>
        <v>0</v>
      </c>
    </row>
    <row r="394" spans="1:6">
      <c r="A394" t="s">
        <v>253</v>
      </c>
      <c r="B394" t="s">
        <v>1210</v>
      </c>
      <c r="C394">
        <v>35</v>
      </c>
      <c r="D394" t="str">
        <f t="shared" si="12"/>
        <v>COPIAH-MS</v>
      </c>
      <c r="E394" t="str">
        <f>VLOOKUP(D394,fips!G:H,2,FALSE)</f>
        <v>28029</v>
      </c>
      <c r="F394">
        <f t="shared" si="13"/>
        <v>0</v>
      </c>
    </row>
    <row r="395" spans="1:6">
      <c r="A395" t="s">
        <v>254</v>
      </c>
      <c r="B395" t="s">
        <v>1220</v>
      </c>
      <c r="C395">
        <v>1</v>
      </c>
      <c r="D395" t="str">
        <f t="shared" si="12"/>
        <v>CORTLAND-NY</v>
      </c>
      <c r="E395" t="str">
        <f>VLOOKUP(D395,fips!G:H,2,FALSE)</f>
        <v>36023</v>
      </c>
      <c r="F395">
        <f t="shared" si="13"/>
        <v>0</v>
      </c>
    </row>
    <row r="396" spans="1:6">
      <c r="A396" t="s">
        <v>255</v>
      </c>
      <c r="B396" t="s">
        <v>1228</v>
      </c>
      <c r="C396">
        <v>13</v>
      </c>
      <c r="D396" t="str">
        <f t="shared" si="12"/>
        <v>CORYELL-TX</v>
      </c>
      <c r="E396" t="str">
        <f>VLOOKUP(D396,fips!G:H,2,FALSE)</f>
        <v>48099</v>
      </c>
      <c r="F396">
        <f t="shared" si="13"/>
        <v>0</v>
      </c>
    </row>
    <row r="397" spans="1:6">
      <c r="A397" t="s">
        <v>256</v>
      </c>
      <c r="B397" t="s">
        <v>1212</v>
      </c>
      <c r="C397">
        <v>1</v>
      </c>
      <c r="D397" t="str">
        <f t="shared" si="12"/>
        <v>COSHOCTON-OH</v>
      </c>
      <c r="E397" t="str">
        <f>VLOOKUP(D397,fips!G:H,2,FALSE)</f>
        <v>39031</v>
      </c>
      <c r="F397">
        <f t="shared" si="13"/>
        <v>0</v>
      </c>
    </row>
    <row r="398" spans="1:6">
      <c r="A398" t="s">
        <v>257</v>
      </c>
      <c r="B398" t="s">
        <v>1235</v>
      </c>
      <c r="C398">
        <v>7</v>
      </c>
      <c r="D398" t="str">
        <f t="shared" si="12"/>
        <v>COVINGTON-AL</v>
      </c>
      <c r="E398" t="str">
        <f>VLOOKUP(D398,fips!G:H,2,FALSE)</f>
        <v>01039</v>
      </c>
      <c r="F398">
        <f t="shared" si="13"/>
        <v>0</v>
      </c>
    </row>
    <row r="399" spans="1:6">
      <c r="A399" t="s">
        <v>257</v>
      </c>
      <c r="B399" t="s">
        <v>1210</v>
      </c>
      <c r="C399">
        <v>6</v>
      </c>
      <c r="D399" t="str">
        <f t="shared" si="12"/>
        <v>COVINGTON-MS</v>
      </c>
      <c r="E399" t="str">
        <f>VLOOKUP(D399,fips!G:H,2,FALSE)</f>
        <v>28031</v>
      </c>
      <c r="F399">
        <f t="shared" si="13"/>
        <v>0</v>
      </c>
    </row>
    <row r="400" spans="1:6">
      <c r="A400" t="s">
        <v>258</v>
      </c>
      <c r="B400" t="s">
        <v>1231</v>
      </c>
      <c r="C400">
        <v>8</v>
      </c>
      <c r="D400" t="str">
        <f t="shared" si="12"/>
        <v>COWETA-GA</v>
      </c>
      <c r="E400" t="str">
        <f>VLOOKUP(D400,fips!G:H,2,FALSE)</f>
        <v>13077</v>
      </c>
      <c r="F400">
        <f t="shared" si="13"/>
        <v>0</v>
      </c>
    </row>
    <row r="401" spans="1:6">
      <c r="A401" t="s">
        <v>259</v>
      </c>
      <c r="B401" t="s">
        <v>1224</v>
      </c>
      <c r="C401">
        <v>2</v>
      </c>
      <c r="D401" t="str">
        <f t="shared" si="12"/>
        <v>COWLEY-KS</v>
      </c>
      <c r="E401" t="str">
        <f>VLOOKUP(D401,fips!G:H,2,FALSE)</f>
        <v>20035</v>
      </c>
      <c r="F401">
        <f t="shared" si="13"/>
        <v>0</v>
      </c>
    </row>
    <row r="402" spans="1:6">
      <c r="A402" t="s">
        <v>260</v>
      </c>
      <c r="B402" t="s">
        <v>1234</v>
      </c>
      <c r="C402">
        <v>1</v>
      </c>
      <c r="D402" t="str">
        <f t="shared" si="12"/>
        <v>CRAIG-OK</v>
      </c>
      <c r="E402" t="str">
        <f>VLOOKUP(D402,fips!G:H,2,FALSE)</f>
        <v>40035</v>
      </c>
      <c r="F402">
        <f t="shared" si="13"/>
        <v>0</v>
      </c>
    </row>
    <row r="403" spans="1:6">
      <c r="A403" t="s">
        <v>261</v>
      </c>
      <c r="B403" t="s">
        <v>1232</v>
      </c>
      <c r="C403">
        <v>35</v>
      </c>
      <c r="D403" t="str">
        <f t="shared" si="12"/>
        <v>CRAIGHEAD-AR</v>
      </c>
      <c r="E403" t="str">
        <f>VLOOKUP(D403,fips!G:H,2,FALSE)</f>
        <v>05031</v>
      </c>
      <c r="F403">
        <f t="shared" si="13"/>
        <v>0</v>
      </c>
    </row>
    <row r="404" spans="1:6">
      <c r="A404" t="s">
        <v>262</v>
      </c>
      <c r="B404" t="s">
        <v>1218</v>
      </c>
      <c r="C404">
        <v>5</v>
      </c>
      <c r="D404" t="str">
        <f t="shared" si="12"/>
        <v>CRAVEN-NC</v>
      </c>
      <c r="E404" t="str">
        <f>VLOOKUP(D404,fips!G:H,2,FALSE)</f>
        <v>37049</v>
      </c>
      <c r="F404">
        <f t="shared" si="13"/>
        <v>0</v>
      </c>
    </row>
    <row r="405" spans="1:6">
      <c r="A405" t="s">
        <v>263</v>
      </c>
      <c r="B405" t="s">
        <v>1232</v>
      </c>
      <c r="C405">
        <v>6</v>
      </c>
      <c r="D405" t="str">
        <f t="shared" si="12"/>
        <v>CRAWFORD-AR</v>
      </c>
      <c r="E405" t="str">
        <f>VLOOKUP(D405,fips!G:H,2,FALSE)</f>
        <v>05033</v>
      </c>
      <c r="F405">
        <f t="shared" si="13"/>
        <v>0</v>
      </c>
    </row>
    <row r="406" spans="1:6">
      <c r="A406" t="s">
        <v>263</v>
      </c>
      <c r="B406" t="s">
        <v>1230</v>
      </c>
      <c r="C406">
        <v>4</v>
      </c>
      <c r="D406" t="str">
        <f t="shared" si="12"/>
        <v>CRAWFORD-IA</v>
      </c>
      <c r="E406" t="str">
        <f>VLOOKUP(D406,fips!G:H,2,FALSE)</f>
        <v>19047</v>
      </c>
      <c r="F406">
        <f t="shared" si="13"/>
        <v>0</v>
      </c>
    </row>
    <row r="407" spans="1:6">
      <c r="A407" t="s">
        <v>263</v>
      </c>
      <c r="B407" t="s">
        <v>1208</v>
      </c>
      <c r="C407">
        <v>7</v>
      </c>
      <c r="D407" t="str">
        <f t="shared" si="12"/>
        <v>CRAWFORD-IL</v>
      </c>
      <c r="E407" t="str">
        <f>VLOOKUP(D407,fips!G:H,2,FALSE)</f>
        <v>17033</v>
      </c>
      <c r="F407">
        <f t="shared" si="13"/>
        <v>0</v>
      </c>
    </row>
    <row r="408" spans="1:6">
      <c r="A408" t="s">
        <v>263</v>
      </c>
      <c r="B408" t="s">
        <v>1209</v>
      </c>
      <c r="C408">
        <v>2</v>
      </c>
      <c r="D408" t="str">
        <f t="shared" si="12"/>
        <v>CRAWFORD-IN</v>
      </c>
      <c r="E408" t="str">
        <f>VLOOKUP(D408,fips!G:H,2,FALSE)</f>
        <v>18025</v>
      </c>
      <c r="F408">
        <f t="shared" si="13"/>
        <v>0</v>
      </c>
    </row>
    <row r="409" spans="1:6">
      <c r="A409" t="s">
        <v>263</v>
      </c>
      <c r="B409" t="s">
        <v>1224</v>
      </c>
      <c r="C409">
        <v>3</v>
      </c>
      <c r="D409" t="str">
        <f t="shared" si="12"/>
        <v>CRAWFORD-KS</v>
      </c>
      <c r="E409" t="str">
        <f>VLOOKUP(D409,fips!G:H,2,FALSE)</f>
        <v>20037</v>
      </c>
      <c r="F409">
        <f t="shared" si="13"/>
        <v>0</v>
      </c>
    </row>
    <row r="410" spans="1:6">
      <c r="A410" t="s">
        <v>263</v>
      </c>
      <c r="B410" t="s">
        <v>1222</v>
      </c>
      <c r="C410">
        <v>1</v>
      </c>
      <c r="D410" t="str">
        <f t="shared" si="12"/>
        <v>CRAWFORD-MI</v>
      </c>
      <c r="E410" t="str">
        <f>VLOOKUP(D410,fips!G:H,2,FALSE)</f>
        <v>26039</v>
      </c>
      <c r="F410">
        <f t="shared" si="13"/>
        <v>0</v>
      </c>
    </row>
    <row r="411" spans="1:6">
      <c r="A411" t="s">
        <v>263</v>
      </c>
      <c r="B411" t="s">
        <v>1206</v>
      </c>
      <c r="C411">
        <v>1</v>
      </c>
      <c r="D411" t="str">
        <f t="shared" si="12"/>
        <v>CRAWFORD-MO</v>
      </c>
      <c r="E411" t="str">
        <f>VLOOKUP(D411,fips!G:H,2,FALSE)</f>
        <v>29055</v>
      </c>
      <c r="F411">
        <f t="shared" si="13"/>
        <v>0</v>
      </c>
    </row>
    <row r="412" spans="1:6">
      <c r="A412" t="s">
        <v>263</v>
      </c>
      <c r="B412" t="s">
        <v>1212</v>
      </c>
      <c r="C412">
        <v>6</v>
      </c>
      <c r="D412" t="str">
        <f t="shared" si="12"/>
        <v>CRAWFORD-OH</v>
      </c>
      <c r="E412" t="str">
        <f>VLOOKUP(D412,fips!G:H,2,FALSE)</f>
        <v>39033</v>
      </c>
      <c r="F412">
        <f t="shared" si="13"/>
        <v>0</v>
      </c>
    </row>
    <row r="413" spans="1:6">
      <c r="A413" t="s">
        <v>263</v>
      </c>
      <c r="B413" t="s">
        <v>1213</v>
      </c>
      <c r="C413">
        <v>1</v>
      </c>
      <c r="D413" t="str">
        <f t="shared" si="12"/>
        <v>CRAWFORD-PA</v>
      </c>
      <c r="E413" t="str">
        <f>VLOOKUP(D413,fips!G:H,2,FALSE)</f>
        <v>42039</v>
      </c>
      <c r="F413">
        <f t="shared" si="13"/>
        <v>0</v>
      </c>
    </row>
    <row r="414" spans="1:6">
      <c r="A414" t="s">
        <v>263</v>
      </c>
      <c r="B414" t="s">
        <v>1214</v>
      </c>
      <c r="C414">
        <v>3</v>
      </c>
      <c r="D414" t="str">
        <f t="shared" si="12"/>
        <v>CRAWFORD-WI</v>
      </c>
      <c r="E414" t="str">
        <f>VLOOKUP(D414,fips!G:H,2,FALSE)</f>
        <v>55023</v>
      </c>
      <c r="F414">
        <f t="shared" si="13"/>
        <v>0</v>
      </c>
    </row>
    <row r="415" spans="1:6">
      <c r="A415" t="s">
        <v>264</v>
      </c>
      <c r="B415" t="s">
        <v>1234</v>
      </c>
      <c r="C415">
        <v>2</v>
      </c>
      <c r="D415" t="str">
        <f t="shared" si="12"/>
        <v>CREEK-OK</v>
      </c>
      <c r="E415" t="str">
        <f>VLOOKUP(D415,fips!G:H,2,FALSE)</f>
        <v>40037</v>
      </c>
      <c r="F415">
        <f t="shared" si="13"/>
        <v>0</v>
      </c>
    </row>
    <row r="416" spans="1:6">
      <c r="A416" t="s">
        <v>265</v>
      </c>
      <c r="B416" t="s">
        <v>1235</v>
      </c>
      <c r="C416">
        <v>2</v>
      </c>
      <c r="D416" t="str">
        <f t="shared" si="12"/>
        <v>CRENSHAW-AL</v>
      </c>
      <c r="E416" t="str">
        <f>VLOOKUP(D416,fips!G:H,2,FALSE)</f>
        <v>01041</v>
      </c>
      <c r="F416">
        <f t="shared" si="13"/>
        <v>0</v>
      </c>
    </row>
    <row r="417" spans="1:6">
      <c r="A417" t="s">
        <v>266</v>
      </c>
      <c r="B417" t="s">
        <v>1231</v>
      </c>
      <c r="C417">
        <v>1</v>
      </c>
      <c r="D417" t="str">
        <f t="shared" si="12"/>
        <v>CRISP-GA</v>
      </c>
      <c r="E417" t="str">
        <f>VLOOKUP(D417,fips!G:H,2,FALSE)</f>
        <v>13081</v>
      </c>
      <c r="F417">
        <f t="shared" si="13"/>
        <v>0</v>
      </c>
    </row>
    <row r="418" spans="1:6">
      <c r="A418" t="s">
        <v>267</v>
      </c>
      <c r="B418" t="s">
        <v>1232</v>
      </c>
      <c r="C418">
        <v>55</v>
      </c>
      <c r="D418" t="str">
        <f t="shared" si="12"/>
        <v>CRITTENDEN-AR</v>
      </c>
      <c r="E418" t="str">
        <f>VLOOKUP(D418,fips!G:H,2,FALSE)</f>
        <v>05035</v>
      </c>
      <c r="F418">
        <f t="shared" si="13"/>
        <v>0</v>
      </c>
    </row>
    <row r="419" spans="1:6">
      <c r="A419" t="s">
        <v>267</v>
      </c>
      <c r="B419" t="s">
        <v>1205</v>
      </c>
      <c r="C419">
        <v>10</v>
      </c>
      <c r="D419" t="str">
        <f t="shared" si="12"/>
        <v>CRITTENDEN-KY</v>
      </c>
      <c r="E419" t="str">
        <f>VLOOKUP(D419,fips!G:H,2,FALSE)</f>
        <v>21055</v>
      </c>
      <c r="F419">
        <f t="shared" si="13"/>
        <v>0</v>
      </c>
    </row>
    <row r="420" spans="1:6">
      <c r="A420" t="s">
        <v>268</v>
      </c>
      <c r="B420" t="s">
        <v>1227</v>
      </c>
      <c r="C420">
        <v>2</v>
      </c>
      <c r="D420" t="str">
        <f t="shared" si="12"/>
        <v>CROCKETT-TN</v>
      </c>
      <c r="E420" t="str">
        <f>VLOOKUP(D420,fips!G:H,2,FALSE)</f>
        <v>47033</v>
      </c>
      <c r="F420">
        <f t="shared" si="13"/>
        <v>0</v>
      </c>
    </row>
    <row r="421" spans="1:6">
      <c r="A421" t="s">
        <v>269</v>
      </c>
      <c r="B421" t="s">
        <v>1232</v>
      </c>
      <c r="C421">
        <v>6</v>
      </c>
      <c r="D421" t="str">
        <f t="shared" si="12"/>
        <v>CROSS-AR</v>
      </c>
      <c r="E421" t="str">
        <f>VLOOKUP(D421,fips!G:H,2,FALSE)</f>
        <v>05037</v>
      </c>
      <c r="F421">
        <f t="shared" si="13"/>
        <v>0</v>
      </c>
    </row>
    <row r="422" spans="1:6">
      <c r="A422" t="s">
        <v>270</v>
      </c>
      <c r="B422" t="s">
        <v>1216</v>
      </c>
      <c r="C422">
        <v>3</v>
      </c>
      <c r="D422" t="str">
        <f t="shared" si="12"/>
        <v>CROW WING-MN</v>
      </c>
      <c r="E422" t="str">
        <f>VLOOKUP(D422,fips!G:H,2,FALSE)</f>
        <v>27035</v>
      </c>
      <c r="F422">
        <f t="shared" si="13"/>
        <v>0</v>
      </c>
    </row>
    <row r="423" spans="1:6">
      <c r="A423" t="s">
        <v>271</v>
      </c>
      <c r="B423" t="s">
        <v>1235</v>
      </c>
      <c r="C423">
        <v>8</v>
      </c>
      <c r="D423" t="str">
        <f t="shared" si="12"/>
        <v>CULLMAN-AL</v>
      </c>
      <c r="E423" t="str">
        <f>VLOOKUP(D423,fips!G:H,2,FALSE)</f>
        <v>01043</v>
      </c>
      <c r="F423">
        <f t="shared" si="13"/>
        <v>0</v>
      </c>
    </row>
    <row r="424" spans="1:6">
      <c r="A424" t="s">
        <v>272</v>
      </c>
      <c r="B424" t="s">
        <v>1203</v>
      </c>
      <c r="C424">
        <v>1</v>
      </c>
      <c r="D424" t="str">
        <f t="shared" si="12"/>
        <v>CULPEPER-VA</v>
      </c>
      <c r="E424" t="str">
        <f>VLOOKUP(D424,fips!G:H,2,FALSE)</f>
        <v>51047</v>
      </c>
      <c r="F424">
        <f t="shared" si="13"/>
        <v>0</v>
      </c>
    </row>
    <row r="425" spans="1:6">
      <c r="A425" t="s">
        <v>273</v>
      </c>
      <c r="B425" t="s">
        <v>1205</v>
      </c>
      <c r="C425">
        <v>1</v>
      </c>
      <c r="D425" t="str">
        <f t="shared" si="12"/>
        <v>CUMBERLAND-KY</v>
      </c>
      <c r="E425" t="str">
        <f>VLOOKUP(D425,fips!G:H,2,FALSE)</f>
        <v>21057</v>
      </c>
      <c r="F425">
        <f t="shared" si="13"/>
        <v>0</v>
      </c>
    </row>
    <row r="426" spans="1:6">
      <c r="A426" t="s">
        <v>273</v>
      </c>
      <c r="B426" t="s">
        <v>1229</v>
      </c>
      <c r="C426">
        <v>3</v>
      </c>
      <c r="D426" t="str">
        <f t="shared" si="12"/>
        <v>CUMBERLAND-ME</v>
      </c>
      <c r="E426" t="str">
        <f>VLOOKUP(D426,fips!G:H,2,FALSE)</f>
        <v>23005</v>
      </c>
      <c r="F426">
        <f t="shared" si="13"/>
        <v>0</v>
      </c>
    </row>
    <row r="427" spans="1:6">
      <c r="A427" t="s">
        <v>273</v>
      </c>
      <c r="B427" t="s">
        <v>1218</v>
      </c>
      <c r="C427">
        <v>49</v>
      </c>
      <c r="D427" t="str">
        <f t="shared" si="12"/>
        <v>CUMBERLAND-NC</v>
      </c>
      <c r="E427" t="str">
        <f>VLOOKUP(D427,fips!G:H,2,FALSE)</f>
        <v>37051</v>
      </c>
      <c r="F427">
        <f t="shared" si="13"/>
        <v>0</v>
      </c>
    </row>
    <row r="428" spans="1:6">
      <c r="A428" t="s">
        <v>273</v>
      </c>
      <c r="B428" t="s">
        <v>1213</v>
      </c>
      <c r="C428">
        <v>4</v>
      </c>
      <c r="D428" t="str">
        <f t="shared" si="12"/>
        <v>CUMBERLAND-PA</v>
      </c>
      <c r="E428" t="str">
        <f>VLOOKUP(D428,fips!G:H,2,FALSE)</f>
        <v>42041</v>
      </c>
      <c r="F428">
        <f t="shared" si="13"/>
        <v>0</v>
      </c>
    </row>
    <row r="429" spans="1:6">
      <c r="A429" t="s">
        <v>273</v>
      </c>
      <c r="B429" t="s">
        <v>1227</v>
      </c>
      <c r="C429">
        <v>5</v>
      </c>
      <c r="D429" t="str">
        <f t="shared" si="12"/>
        <v>CUMBERLAND-TN</v>
      </c>
      <c r="E429" t="str">
        <f>VLOOKUP(D429,fips!G:H,2,FALSE)</f>
        <v>47035</v>
      </c>
      <c r="F429">
        <f t="shared" si="13"/>
        <v>0</v>
      </c>
    </row>
    <row r="430" spans="1:6">
      <c r="A430" t="s">
        <v>273</v>
      </c>
      <c r="B430" t="s">
        <v>1203</v>
      </c>
      <c r="C430">
        <v>1</v>
      </c>
      <c r="D430" t="str">
        <f t="shared" si="12"/>
        <v>CUMBERLAND-VA</v>
      </c>
      <c r="E430" t="str">
        <f>VLOOKUP(D430,fips!G:H,2,FALSE)</f>
        <v>51049</v>
      </c>
      <c r="F430">
        <f t="shared" si="13"/>
        <v>0</v>
      </c>
    </row>
    <row r="431" spans="1:6">
      <c r="A431" t="s">
        <v>274</v>
      </c>
      <c r="B431" t="s">
        <v>1240</v>
      </c>
      <c r="C431">
        <v>6</v>
      </c>
      <c r="D431" t="str">
        <f t="shared" si="12"/>
        <v>CURRY-NM</v>
      </c>
      <c r="E431" t="str">
        <f>VLOOKUP(D431,fips!G:H,2,FALSE)</f>
        <v>35009</v>
      </c>
      <c r="F431">
        <f t="shared" si="13"/>
        <v>0</v>
      </c>
    </row>
    <row r="432" spans="1:6">
      <c r="A432" t="s">
        <v>275</v>
      </c>
      <c r="B432" t="s">
        <v>1234</v>
      </c>
      <c r="C432">
        <v>1</v>
      </c>
      <c r="D432" t="str">
        <f t="shared" si="12"/>
        <v>CUSTER-OK</v>
      </c>
      <c r="E432" t="str">
        <f>VLOOKUP(D432,fips!G:H,2,FALSE)</f>
        <v>40039</v>
      </c>
      <c r="F432">
        <f t="shared" si="13"/>
        <v>0</v>
      </c>
    </row>
    <row r="433" spans="1:6">
      <c r="A433" t="s">
        <v>276</v>
      </c>
      <c r="B433" t="s">
        <v>1212</v>
      </c>
      <c r="C433">
        <v>38</v>
      </c>
      <c r="D433" t="str">
        <f t="shared" si="12"/>
        <v>CUYAHOGA-OH</v>
      </c>
      <c r="E433" t="str">
        <f>VLOOKUP(D433,fips!G:H,2,FALSE)</f>
        <v>39035</v>
      </c>
      <c r="F433">
        <f t="shared" si="13"/>
        <v>0</v>
      </c>
    </row>
    <row r="434" spans="1:6">
      <c r="A434" t="s">
        <v>277</v>
      </c>
      <c r="B434" t="s">
        <v>1217</v>
      </c>
      <c r="C434">
        <v>95</v>
      </c>
      <c r="D434" t="str">
        <f t="shared" si="12"/>
        <v>DADE-FL</v>
      </c>
      <c r="E434" t="e">
        <f>VLOOKUP(D434,fips!G:H,2,FALSE)</f>
        <v>#N/A</v>
      </c>
      <c r="F434">
        <f t="shared" si="13"/>
        <v>1</v>
      </c>
    </row>
    <row r="435" spans="1:6">
      <c r="A435" t="s">
        <v>277</v>
      </c>
      <c r="B435" t="s">
        <v>1231</v>
      </c>
      <c r="C435">
        <v>1</v>
      </c>
      <c r="D435" t="str">
        <f t="shared" si="12"/>
        <v>DADE-GA</v>
      </c>
      <c r="E435" t="str">
        <f>VLOOKUP(D435,fips!G:H,2,FALSE)</f>
        <v>13083</v>
      </c>
      <c r="F435">
        <f t="shared" si="13"/>
        <v>0</v>
      </c>
    </row>
    <row r="436" spans="1:6">
      <c r="A436" t="s">
        <v>278</v>
      </c>
      <c r="B436" t="s">
        <v>1216</v>
      </c>
      <c r="C436">
        <v>19</v>
      </c>
      <c r="D436" t="str">
        <f t="shared" si="12"/>
        <v>DAKOTA-MN</v>
      </c>
      <c r="E436" t="str">
        <f>VLOOKUP(D436,fips!G:H,2,FALSE)</f>
        <v>27037</v>
      </c>
      <c r="F436">
        <f t="shared" si="13"/>
        <v>0</v>
      </c>
    </row>
    <row r="437" spans="1:6">
      <c r="A437" t="s">
        <v>278</v>
      </c>
      <c r="B437" t="s">
        <v>1211</v>
      </c>
      <c r="C437">
        <v>3</v>
      </c>
      <c r="D437" t="str">
        <f t="shared" si="12"/>
        <v>DAKOTA-NE</v>
      </c>
      <c r="E437" t="str">
        <f>VLOOKUP(D437,fips!G:H,2,FALSE)</f>
        <v>31043</v>
      </c>
      <c r="F437">
        <f t="shared" si="13"/>
        <v>0</v>
      </c>
    </row>
    <row r="438" spans="1:6">
      <c r="A438" t="s">
        <v>279</v>
      </c>
      <c r="B438" t="s">
        <v>1235</v>
      </c>
      <c r="C438">
        <v>8</v>
      </c>
      <c r="D438" t="str">
        <f t="shared" si="12"/>
        <v>DALE-AL</v>
      </c>
      <c r="E438" t="str">
        <f>VLOOKUP(D438,fips!G:H,2,FALSE)</f>
        <v>01045</v>
      </c>
      <c r="F438">
        <f t="shared" si="13"/>
        <v>0</v>
      </c>
    </row>
    <row r="439" spans="1:6">
      <c r="A439" t="s">
        <v>280</v>
      </c>
      <c r="B439" t="s">
        <v>1235</v>
      </c>
      <c r="C439">
        <v>20</v>
      </c>
      <c r="D439" t="str">
        <f t="shared" si="12"/>
        <v>DALLAS-AL</v>
      </c>
      <c r="E439" t="str">
        <f>VLOOKUP(D439,fips!G:H,2,FALSE)</f>
        <v>01047</v>
      </c>
      <c r="F439">
        <f t="shared" si="13"/>
        <v>0</v>
      </c>
    </row>
    <row r="440" spans="1:6">
      <c r="A440" t="s">
        <v>280</v>
      </c>
      <c r="B440" t="s">
        <v>1232</v>
      </c>
      <c r="C440">
        <v>2</v>
      </c>
      <c r="D440" t="str">
        <f t="shared" si="12"/>
        <v>DALLAS-AR</v>
      </c>
      <c r="E440" t="str">
        <f>VLOOKUP(D440,fips!G:H,2,FALSE)</f>
        <v>05039</v>
      </c>
      <c r="F440">
        <f t="shared" si="13"/>
        <v>0</v>
      </c>
    </row>
    <row r="441" spans="1:6">
      <c r="A441" t="s">
        <v>280</v>
      </c>
      <c r="B441" t="s">
        <v>1230</v>
      </c>
      <c r="C441">
        <v>1</v>
      </c>
      <c r="D441" t="str">
        <f t="shared" si="12"/>
        <v>DALLAS-IA</v>
      </c>
      <c r="E441" t="str">
        <f>VLOOKUP(D441,fips!G:H,2,FALSE)</f>
        <v>19049</v>
      </c>
      <c r="F441">
        <f t="shared" si="13"/>
        <v>0</v>
      </c>
    </row>
    <row r="442" spans="1:6">
      <c r="A442" t="s">
        <v>280</v>
      </c>
      <c r="B442" t="s">
        <v>1206</v>
      </c>
      <c r="C442">
        <v>2</v>
      </c>
      <c r="D442" t="str">
        <f t="shared" si="12"/>
        <v>DALLAS-MO</v>
      </c>
      <c r="E442" t="str">
        <f>VLOOKUP(D442,fips!G:H,2,FALSE)</f>
        <v>29059</v>
      </c>
      <c r="F442">
        <f t="shared" si="13"/>
        <v>0</v>
      </c>
    </row>
    <row r="443" spans="1:6">
      <c r="A443" t="s">
        <v>280</v>
      </c>
      <c r="B443" t="s">
        <v>1228</v>
      </c>
      <c r="C443">
        <v>156</v>
      </c>
      <c r="D443" t="str">
        <f t="shared" si="12"/>
        <v>DALLAS-TX</v>
      </c>
      <c r="E443" t="str">
        <f>VLOOKUP(D443,fips!G:H,2,FALSE)</f>
        <v>48113</v>
      </c>
      <c r="F443">
        <f t="shared" si="13"/>
        <v>0</v>
      </c>
    </row>
    <row r="444" spans="1:6">
      <c r="A444" t="s">
        <v>281</v>
      </c>
      <c r="B444" t="s">
        <v>1214</v>
      </c>
      <c r="C444">
        <v>110</v>
      </c>
      <c r="D444" t="str">
        <f t="shared" si="12"/>
        <v>DANE-WI</v>
      </c>
      <c r="E444" t="str">
        <f>VLOOKUP(D444,fips!G:H,2,FALSE)</f>
        <v>55025</v>
      </c>
      <c r="F444">
        <f t="shared" si="13"/>
        <v>0</v>
      </c>
    </row>
    <row r="445" spans="1:6">
      <c r="A445" t="s">
        <v>282</v>
      </c>
      <c r="B445" t="s">
        <v>1241</v>
      </c>
      <c r="C445">
        <v>1</v>
      </c>
      <c r="D445" t="str">
        <f t="shared" si="12"/>
        <v>DANIELS-MT</v>
      </c>
      <c r="E445" t="str">
        <f>VLOOKUP(D445,fips!G:H,2,FALSE)</f>
        <v>30019</v>
      </c>
      <c r="F445">
        <f t="shared" si="13"/>
        <v>0</v>
      </c>
    </row>
    <row r="446" spans="1:6">
      <c r="A446" t="s">
        <v>283</v>
      </c>
      <c r="B446" t="s">
        <v>1203</v>
      </c>
      <c r="C446">
        <v>1</v>
      </c>
      <c r="D446" t="str">
        <f t="shared" si="12"/>
        <v>DANVILLE CITY-VA</v>
      </c>
      <c r="E446" t="str">
        <f>VLOOKUP(D446,fips!G:H,2,FALSE)</f>
        <v>51590</v>
      </c>
      <c r="F446">
        <f t="shared" si="13"/>
        <v>0</v>
      </c>
    </row>
    <row r="447" spans="1:6">
      <c r="A447" t="s">
        <v>284</v>
      </c>
      <c r="B447" t="s">
        <v>1212</v>
      </c>
      <c r="C447">
        <v>2</v>
      </c>
      <c r="D447" t="str">
        <f t="shared" si="12"/>
        <v>DARKE-OH</v>
      </c>
      <c r="E447" t="str">
        <f>VLOOKUP(D447,fips!G:H,2,FALSE)</f>
        <v>39037</v>
      </c>
      <c r="F447">
        <f t="shared" si="13"/>
        <v>0</v>
      </c>
    </row>
    <row r="448" spans="1:6">
      <c r="A448" t="s">
        <v>285</v>
      </c>
      <c r="B448" t="s">
        <v>1215</v>
      </c>
      <c r="C448">
        <v>11</v>
      </c>
      <c r="D448" t="str">
        <f t="shared" si="12"/>
        <v>DARLINGTON-SC</v>
      </c>
      <c r="E448" t="str">
        <f>VLOOKUP(D448,fips!G:H,2,FALSE)</f>
        <v>45031</v>
      </c>
      <c r="F448">
        <f t="shared" si="13"/>
        <v>0</v>
      </c>
    </row>
    <row r="449" spans="1:6">
      <c r="A449" t="s">
        <v>286</v>
      </c>
      <c r="B449" t="s">
        <v>1213</v>
      </c>
      <c r="C449">
        <v>2</v>
      </c>
      <c r="D449" t="str">
        <f t="shared" si="12"/>
        <v>DAUPHIN-PA</v>
      </c>
      <c r="E449" t="str">
        <f>VLOOKUP(D449,fips!G:H,2,FALSE)</f>
        <v>42043</v>
      </c>
      <c r="F449">
        <f t="shared" si="13"/>
        <v>0</v>
      </c>
    </row>
    <row r="450" spans="1:6">
      <c r="A450" t="s">
        <v>287</v>
      </c>
      <c r="B450" t="s">
        <v>1218</v>
      </c>
      <c r="C450">
        <v>7</v>
      </c>
      <c r="D450" t="str">
        <f t="shared" si="12"/>
        <v>DAVIDSON-NC</v>
      </c>
      <c r="E450" t="str">
        <f>VLOOKUP(D450,fips!G:H,2,FALSE)</f>
        <v>37057</v>
      </c>
      <c r="F450">
        <f t="shared" si="13"/>
        <v>0</v>
      </c>
    </row>
    <row r="451" spans="1:6">
      <c r="A451" t="s">
        <v>287</v>
      </c>
      <c r="B451" t="s">
        <v>1227</v>
      </c>
      <c r="C451">
        <v>76</v>
      </c>
      <c r="D451" t="str">
        <f t="shared" ref="D451:D514" si="14">A451&amp;"-"&amp;B451</f>
        <v>DAVIDSON-TN</v>
      </c>
      <c r="E451" t="str">
        <f>VLOOKUP(D451,fips!G:H,2,FALSE)</f>
        <v>47037</v>
      </c>
      <c r="F451">
        <f t="shared" ref="F451:F514" si="15">IF(ISERROR(E451),1,0)</f>
        <v>0</v>
      </c>
    </row>
    <row r="452" spans="1:6">
      <c r="A452" t="s">
        <v>288</v>
      </c>
      <c r="B452" t="s">
        <v>1209</v>
      </c>
      <c r="C452">
        <v>6</v>
      </c>
      <c r="D452" t="str">
        <f t="shared" si="14"/>
        <v>DAVIESS-IN</v>
      </c>
      <c r="E452" t="str">
        <f>VLOOKUP(D452,fips!G:H,2,FALSE)</f>
        <v>18027</v>
      </c>
      <c r="F452">
        <f t="shared" si="15"/>
        <v>0</v>
      </c>
    </row>
    <row r="453" spans="1:6">
      <c r="A453" t="s">
        <v>288</v>
      </c>
      <c r="B453" t="s">
        <v>1205</v>
      </c>
      <c r="C453">
        <v>38</v>
      </c>
      <c r="D453" t="str">
        <f t="shared" si="14"/>
        <v>DAVIESS-KY</v>
      </c>
      <c r="E453" t="str">
        <f>VLOOKUP(D453,fips!G:H,2,FALSE)</f>
        <v>21059</v>
      </c>
      <c r="F453">
        <f t="shared" si="15"/>
        <v>0</v>
      </c>
    </row>
    <row r="454" spans="1:6">
      <c r="A454" t="s">
        <v>289</v>
      </c>
      <c r="B454" t="s">
        <v>1244</v>
      </c>
      <c r="C454">
        <v>1</v>
      </c>
      <c r="D454" t="str">
        <f t="shared" si="14"/>
        <v>DAVIS-UT</v>
      </c>
      <c r="E454" t="str">
        <f>VLOOKUP(D454,fips!G:H,2,FALSE)</f>
        <v>49011</v>
      </c>
      <c r="F454">
        <f t="shared" si="15"/>
        <v>0</v>
      </c>
    </row>
    <row r="455" spans="1:6">
      <c r="A455" t="s">
        <v>290</v>
      </c>
      <c r="B455" t="s">
        <v>1242</v>
      </c>
      <c r="C455">
        <v>1</v>
      </c>
      <c r="D455" t="str">
        <f t="shared" si="14"/>
        <v>DAVISON-SD</v>
      </c>
      <c r="E455" t="str">
        <f>VLOOKUP(D455,fips!G:H,2,FALSE)</f>
        <v>46035</v>
      </c>
      <c r="F455">
        <f t="shared" si="15"/>
        <v>0</v>
      </c>
    </row>
    <row r="456" spans="1:6">
      <c r="A456" t="s">
        <v>291</v>
      </c>
      <c r="B456" t="s">
        <v>1231</v>
      </c>
      <c r="C456">
        <v>3</v>
      </c>
      <c r="D456" t="str">
        <f t="shared" si="14"/>
        <v>DAWSON-GA</v>
      </c>
      <c r="E456" t="str">
        <f>VLOOKUP(D456,fips!G:H,2,FALSE)</f>
        <v>13085</v>
      </c>
      <c r="F456">
        <f t="shared" si="15"/>
        <v>0</v>
      </c>
    </row>
    <row r="457" spans="1:6">
      <c r="A457" t="s">
        <v>291</v>
      </c>
      <c r="B457" t="s">
        <v>1241</v>
      </c>
      <c r="C457">
        <v>1</v>
      </c>
      <c r="D457" t="str">
        <f t="shared" si="14"/>
        <v>DAWSON-MT</v>
      </c>
      <c r="E457" t="str">
        <f>VLOOKUP(D457,fips!G:H,2,FALSE)</f>
        <v>30021</v>
      </c>
      <c r="F457">
        <f t="shared" si="15"/>
        <v>0</v>
      </c>
    </row>
    <row r="458" spans="1:6">
      <c r="A458" t="s">
        <v>291</v>
      </c>
      <c r="B458" t="s">
        <v>1211</v>
      </c>
      <c r="C458">
        <v>2</v>
      </c>
      <c r="D458" t="str">
        <f t="shared" si="14"/>
        <v>DAWSON-NE</v>
      </c>
      <c r="E458" t="str">
        <f>VLOOKUP(D458,fips!G:H,2,FALSE)</f>
        <v>31047</v>
      </c>
      <c r="F458">
        <f t="shared" si="15"/>
        <v>0</v>
      </c>
    </row>
    <row r="459" spans="1:6">
      <c r="A459" t="s">
        <v>292</v>
      </c>
      <c r="B459" t="s">
        <v>1235</v>
      </c>
      <c r="C459">
        <v>11</v>
      </c>
      <c r="D459" t="str">
        <f t="shared" si="14"/>
        <v>DE KALB-AL</v>
      </c>
      <c r="E459" t="e">
        <f>VLOOKUP(D459,fips!G:H,2,FALSE)</f>
        <v>#N/A</v>
      </c>
      <c r="F459">
        <f t="shared" si="15"/>
        <v>1</v>
      </c>
    </row>
    <row r="460" spans="1:6">
      <c r="A460" t="s">
        <v>292</v>
      </c>
      <c r="B460" t="s">
        <v>1208</v>
      </c>
      <c r="C460">
        <v>39</v>
      </c>
      <c r="D460" t="str">
        <f t="shared" si="14"/>
        <v>DE KALB-IL</v>
      </c>
      <c r="E460" t="e">
        <f>VLOOKUP(D460,fips!G:H,2,FALSE)</f>
        <v>#N/A</v>
      </c>
      <c r="F460">
        <f t="shared" si="15"/>
        <v>1</v>
      </c>
    </row>
    <row r="461" spans="1:6">
      <c r="A461" t="s">
        <v>292</v>
      </c>
      <c r="B461" t="s">
        <v>1209</v>
      </c>
      <c r="C461">
        <v>51</v>
      </c>
      <c r="D461" t="str">
        <f t="shared" si="14"/>
        <v>DE KALB-IN</v>
      </c>
      <c r="E461" t="e">
        <f>VLOOKUP(D461,fips!G:H,2,FALSE)</f>
        <v>#N/A</v>
      </c>
      <c r="F461">
        <f t="shared" si="15"/>
        <v>1</v>
      </c>
    </row>
    <row r="462" spans="1:6">
      <c r="A462" t="s">
        <v>293</v>
      </c>
      <c r="B462" t="s">
        <v>1217</v>
      </c>
      <c r="C462">
        <v>1</v>
      </c>
      <c r="D462" t="str">
        <f t="shared" si="14"/>
        <v>DE SOTO-FL</v>
      </c>
      <c r="E462" t="e">
        <f>VLOOKUP(D462,fips!G:H,2,FALSE)</f>
        <v>#N/A</v>
      </c>
      <c r="F462">
        <f t="shared" si="15"/>
        <v>1</v>
      </c>
    </row>
    <row r="463" spans="1:6">
      <c r="A463" t="s">
        <v>293</v>
      </c>
      <c r="B463" t="s">
        <v>1210</v>
      </c>
      <c r="C463">
        <v>74</v>
      </c>
      <c r="D463" t="str">
        <f t="shared" si="14"/>
        <v>DE SOTO-MS</v>
      </c>
      <c r="E463" t="e">
        <f>VLOOKUP(D463,fips!G:H,2,FALSE)</f>
        <v>#N/A</v>
      </c>
      <c r="F463">
        <f t="shared" si="15"/>
        <v>1</v>
      </c>
    </row>
    <row r="464" spans="1:6">
      <c r="A464" t="s">
        <v>294</v>
      </c>
      <c r="B464" t="s">
        <v>1228</v>
      </c>
      <c r="C464">
        <v>1</v>
      </c>
      <c r="D464" t="str">
        <f t="shared" si="14"/>
        <v>DE WITT-TX</v>
      </c>
      <c r="E464" t="e">
        <f>VLOOKUP(D464,fips!G:H,2,FALSE)</f>
        <v>#N/A</v>
      </c>
      <c r="F464">
        <f t="shared" si="15"/>
        <v>1</v>
      </c>
    </row>
    <row r="465" spans="1:6">
      <c r="A465" t="s">
        <v>295</v>
      </c>
      <c r="B465" t="s">
        <v>1228</v>
      </c>
      <c r="C465">
        <v>1</v>
      </c>
      <c r="D465" t="str">
        <f t="shared" si="14"/>
        <v>DEAF SMITH-TX</v>
      </c>
      <c r="E465" t="str">
        <f>VLOOKUP(D465,fips!G:H,2,FALSE)</f>
        <v>48117</v>
      </c>
      <c r="F465">
        <f t="shared" si="15"/>
        <v>0</v>
      </c>
    </row>
    <row r="466" spans="1:6">
      <c r="A466" t="s">
        <v>296</v>
      </c>
      <c r="B466" t="s">
        <v>1209</v>
      </c>
      <c r="C466">
        <v>1</v>
      </c>
      <c r="D466" t="str">
        <f t="shared" si="14"/>
        <v>DEARBORN-IN</v>
      </c>
      <c r="E466" t="str">
        <f>VLOOKUP(D466,fips!G:H,2,FALSE)</f>
        <v>18029</v>
      </c>
      <c r="F466">
        <f t="shared" si="15"/>
        <v>0</v>
      </c>
    </row>
    <row r="467" spans="1:6">
      <c r="A467" t="s">
        <v>297</v>
      </c>
      <c r="B467" t="s">
        <v>1230</v>
      </c>
      <c r="C467">
        <v>2</v>
      </c>
      <c r="D467" t="str">
        <f t="shared" si="14"/>
        <v>DECATUR-IA</v>
      </c>
      <c r="E467" t="str">
        <f>VLOOKUP(D467,fips!G:H,2,FALSE)</f>
        <v>19053</v>
      </c>
      <c r="F467">
        <f t="shared" si="15"/>
        <v>0</v>
      </c>
    </row>
    <row r="468" spans="1:6">
      <c r="A468" t="s">
        <v>297</v>
      </c>
      <c r="B468" t="s">
        <v>1209</v>
      </c>
      <c r="C468">
        <v>9</v>
      </c>
      <c r="D468" t="str">
        <f t="shared" si="14"/>
        <v>DECATUR-IN</v>
      </c>
      <c r="E468" t="str">
        <f>VLOOKUP(D468,fips!G:H,2,FALSE)</f>
        <v>18031</v>
      </c>
      <c r="F468">
        <f t="shared" si="15"/>
        <v>0</v>
      </c>
    </row>
    <row r="469" spans="1:6">
      <c r="A469" t="s">
        <v>297</v>
      </c>
      <c r="B469" t="s">
        <v>1227</v>
      </c>
      <c r="C469">
        <v>2</v>
      </c>
      <c r="D469" t="str">
        <f t="shared" si="14"/>
        <v>DECATUR-TN</v>
      </c>
      <c r="E469" t="str">
        <f>VLOOKUP(D469,fips!G:H,2,FALSE)</f>
        <v>47039</v>
      </c>
      <c r="F469">
        <f t="shared" si="15"/>
        <v>0</v>
      </c>
    </row>
    <row r="470" spans="1:6">
      <c r="A470" t="s">
        <v>298</v>
      </c>
      <c r="B470" t="s">
        <v>1241</v>
      </c>
      <c r="C470">
        <v>1</v>
      </c>
      <c r="D470" t="str">
        <f t="shared" si="14"/>
        <v>DEER LODGE-MT</v>
      </c>
      <c r="E470" t="str">
        <f>VLOOKUP(D470,fips!G:H,2,FALSE)</f>
        <v>30023</v>
      </c>
      <c r="F470">
        <f t="shared" si="15"/>
        <v>0</v>
      </c>
    </row>
    <row r="471" spans="1:6">
      <c r="A471" t="s">
        <v>299</v>
      </c>
      <c r="B471" t="s">
        <v>1212</v>
      </c>
      <c r="C471">
        <v>3</v>
      </c>
      <c r="D471" t="str">
        <f t="shared" si="14"/>
        <v>DEFIANCE-OH</v>
      </c>
      <c r="E471" t="str">
        <f>VLOOKUP(D471,fips!G:H,2,FALSE)</f>
        <v>39039</v>
      </c>
      <c r="F471">
        <f t="shared" si="15"/>
        <v>0</v>
      </c>
    </row>
    <row r="472" spans="1:6">
      <c r="A472" t="s">
        <v>300</v>
      </c>
      <c r="B472" t="s">
        <v>1231</v>
      </c>
      <c r="C472">
        <v>73</v>
      </c>
      <c r="D472" t="str">
        <f t="shared" si="14"/>
        <v>DEKALB-GA</v>
      </c>
      <c r="E472" t="str">
        <f>VLOOKUP(D472,fips!G:H,2,FALSE)</f>
        <v>13089</v>
      </c>
      <c r="F472">
        <f t="shared" si="15"/>
        <v>0</v>
      </c>
    </row>
    <row r="473" spans="1:6">
      <c r="A473" t="s">
        <v>300</v>
      </c>
      <c r="B473" t="s">
        <v>1227</v>
      </c>
      <c r="C473">
        <v>1</v>
      </c>
      <c r="D473" t="str">
        <f t="shared" si="14"/>
        <v>DEKALB-TN</v>
      </c>
      <c r="E473" t="str">
        <f>VLOOKUP(D473,fips!G:H,2,FALSE)</f>
        <v>47041</v>
      </c>
      <c r="F473">
        <f t="shared" si="15"/>
        <v>0</v>
      </c>
    </row>
    <row r="474" spans="1:6">
      <c r="A474" t="s">
        <v>301</v>
      </c>
      <c r="B474" t="s">
        <v>1230</v>
      </c>
      <c r="C474">
        <v>2</v>
      </c>
      <c r="D474" t="str">
        <f t="shared" si="14"/>
        <v>DELAWARE-IA</v>
      </c>
      <c r="E474" t="str">
        <f>VLOOKUP(D474,fips!G:H,2,FALSE)</f>
        <v>19055</v>
      </c>
      <c r="F474">
        <f t="shared" si="15"/>
        <v>0</v>
      </c>
    </row>
    <row r="475" spans="1:6">
      <c r="A475" t="s">
        <v>301</v>
      </c>
      <c r="B475" t="s">
        <v>1209</v>
      </c>
      <c r="C475">
        <v>53</v>
      </c>
      <c r="D475" t="str">
        <f t="shared" si="14"/>
        <v>DELAWARE-IN</v>
      </c>
      <c r="E475" t="str">
        <f>VLOOKUP(D475,fips!G:H,2,FALSE)</f>
        <v>18035</v>
      </c>
      <c r="F475">
        <f t="shared" si="15"/>
        <v>0</v>
      </c>
    </row>
    <row r="476" spans="1:6">
      <c r="A476" t="s">
        <v>301</v>
      </c>
      <c r="B476" t="s">
        <v>1212</v>
      </c>
      <c r="C476">
        <v>3</v>
      </c>
      <c r="D476" t="str">
        <f t="shared" si="14"/>
        <v>DELAWARE-OH</v>
      </c>
      <c r="E476" t="str">
        <f>VLOOKUP(D476,fips!G:H,2,FALSE)</f>
        <v>39041</v>
      </c>
      <c r="F476">
        <f t="shared" si="15"/>
        <v>0</v>
      </c>
    </row>
    <row r="477" spans="1:6">
      <c r="A477" t="s">
        <v>301</v>
      </c>
      <c r="B477" t="s">
        <v>1234</v>
      </c>
      <c r="C477">
        <v>1</v>
      </c>
      <c r="D477" t="str">
        <f t="shared" si="14"/>
        <v>DELAWARE-OK</v>
      </c>
      <c r="E477" t="str">
        <f>VLOOKUP(D477,fips!G:H,2,FALSE)</f>
        <v>40041</v>
      </c>
      <c r="F477">
        <f t="shared" si="15"/>
        <v>0</v>
      </c>
    </row>
    <row r="478" spans="1:6">
      <c r="A478" t="s">
        <v>301</v>
      </c>
      <c r="B478" t="s">
        <v>1213</v>
      </c>
      <c r="C478">
        <v>3</v>
      </c>
      <c r="D478" t="str">
        <f t="shared" si="14"/>
        <v>DELAWARE-PA</v>
      </c>
      <c r="E478" t="str">
        <f>VLOOKUP(D478,fips!G:H,2,FALSE)</f>
        <v>42045</v>
      </c>
      <c r="F478">
        <f t="shared" si="15"/>
        <v>0</v>
      </c>
    </row>
    <row r="479" spans="1:6">
      <c r="A479" t="s">
        <v>302</v>
      </c>
      <c r="B479" t="s">
        <v>1207</v>
      </c>
      <c r="C479">
        <v>1</v>
      </c>
      <c r="D479" t="str">
        <f t="shared" si="14"/>
        <v>DELTA-CO</v>
      </c>
      <c r="E479" t="str">
        <f>VLOOKUP(D479,fips!G:H,2,FALSE)</f>
        <v>08029</v>
      </c>
      <c r="F479">
        <f t="shared" si="15"/>
        <v>0</v>
      </c>
    </row>
    <row r="480" spans="1:6">
      <c r="A480" t="s">
        <v>302</v>
      </c>
      <c r="B480" t="s">
        <v>1222</v>
      </c>
      <c r="C480">
        <v>7</v>
      </c>
      <c r="D480" t="str">
        <f t="shared" si="14"/>
        <v>DELTA-MI</v>
      </c>
      <c r="E480" t="str">
        <f>VLOOKUP(D480,fips!G:H,2,FALSE)</f>
        <v>26041</v>
      </c>
      <c r="F480">
        <f t="shared" si="15"/>
        <v>0</v>
      </c>
    </row>
    <row r="481" spans="1:6">
      <c r="A481" t="s">
        <v>302</v>
      </c>
      <c r="B481" t="s">
        <v>1228</v>
      </c>
      <c r="C481">
        <v>1</v>
      </c>
      <c r="D481" t="str">
        <f t="shared" si="14"/>
        <v>DELTA-TX</v>
      </c>
      <c r="E481" t="str">
        <f>VLOOKUP(D481,fips!G:H,2,FALSE)</f>
        <v>48119</v>
      </c>
      <c r="F481">
        <f t="shared" si="15"/>
        <v>0</v>
      </c>
    </row>
    <row r="482" spans="1:6">
      <c r="A482" t="s">
        <v>303</v>
      </c>
      <c r="B482" t="s">
        <v>1206</v>
      </c>
      <c r="C482">
        <v>1</v>
      </c>
      <c r="D482" t="str">
        <f t="shared" si="14"/>
        <v>DENT-MO</v>
      </c>
      <c r="E482" t="str">
        <f>VLOOKUP(D482,fips!G:H,2,FALSE)</f>
        <v>29065</v>
      </c>
      <c r="F482">
        <f t="shared" si="15"/>
        <v>0</v>
      </c>
    </row>
    <row r="483" spans="1:6">
      <c r="A483" t="s">
        <v>304</v>
      </c>
      <c r="B483" t="s">
        <v>1228</v>
      </c>
      <c r="C483">
        <v>11</v>
      </c>
      <c r="D483" t="str">
        <f t="shared" si="14"/>
        <v>DENTON-TX</v>
      </c>
      <c r="E483" t="str">
        <f>VLOOKUP(D483,fips!G:H,2,FALSE)</f>
        <v>48121</v>
      </c>
      <c r="F483">
        <f t="shared" si="15"/>
        <v>0</v>
      </c>
    </row>
    <row r="484" spans="1:6">
      <c r="A484" t="s">
        <v>305</v>
      </c>
      <c r="B484" t="s">
        <v>1207</v>
      </c>
      <c r="C484">
        <v>29</v>
      </c>
      <c r="D484" t="str">
        <f t="shared" si="14"/>
        <v>DENVER-CO</v>
      </c>
      <c r="E484" t="str">
        <f>VLOOKUP(D484,fips!G:H,2,FALSE)</f>
        <v>08031</v>
      </c>
      <c r="F484">
        <f t="shared" si="15"/>
        <v>0</v>
      </c>
    </row>
    <row r="485" spans="1:6">
      <c r="A485" t="s">
        <v>306</v>
      </c>
      <c r="B485" t="s">
        <v>1230</v>
      </c>
      <c r="C485">
        <v>22</v>
      </c>
      <c r="D485" t="str">
        <f t="shared" si="14"/>
        <v>DES MOINES-IA</v>
      </c>
      <c r="E485" t="str">
        <f>VLOOKUP(D485,fips!G:H,2,FALSE)</f>
        <v>19057</v>
      </c>
      <c r="F485">
        <f t="shared" si="15"/>
        <v>0</v>
      </c>
    </row>
    <row r="486" spans="1:6">
      <c r="A486" t="s">
        <v>307</v>
      </c>
      <c r="B486" t="s">
        <v>1237</v>
      </c>
      <c r="C486">
        <v>2</v>
      </c>
      <c r="D486" t="str">
        <f t="shared" si="14"/>
        <v>DESCHUTES-OR</v>
      </c>
      <c r="E486" t="str">
        <f>VLOOKUP(D486,fips!G:H,2,FALSE)</f>
        <v>41017</v>
      </c>
      <c r="F486">
        <f t="shared" si="15"/>
        <v>0</v>
      </c>
    </row>
    <row r="487" spans="1:6">
      <c r="A487" t="s">
        <v>308</v>
      </c>
      <c r="B487" t="s">
        <v>1232</v>
      </c>
      <c r="C487">
        <v>16</v>
      </c>
      <c r="D487" t="str">
        <f t="shared" si="14"/>
        <v>DESHA-AR</v>
      </c>
      <c r="E487" t="str">
        <f>VLOOKUP(D487,fips!G:H,2,FALSE)</f>
        <v>05041</v>
      </c>
      <c r="F487">
        <f t="shared" si="15"/>
        <v>0</v>
      </c>
    </row>
    <row r="488" spans="1:6">
      <c r="A488" t="s">
        <v>309</v>
      </c>
      <c r="B488" t="s">
        <v>1208</v>
      </c>
      <c r="C488">
        <v>11</v>
      </c>
      <c r="D488" t="str">
        <f t="shared" si="14"/>
        <v>DEWITT-IL</v>
      </c>
      <c r="E488" t="e">
        <f>VLOOKUP(D488,fips!G:H,2,FALSE)</f>
        <v>#N/A</v>
      </c>
      <c r="F488">
        <f t="shared" si="15"/>
        <v>1</v>
      </c>
    </row>
    <row r="489" spans="1:6">
      <c r="A489" t="s">
        <v>310</v>
      </c>
      <c r="B489" t="s">
        <v>1203</v>
      </c>
      <c r="C489">
        <v>1</v>
      </c>
      <c r="D489" t="str">
        <f t="shared" si="14"/>
        <v>DICKENSON-VA</v>
      </c>
      <c r="E489" t="str">
        <f>VLOOKUP(D489,fips!G:H,2,FALSE)</f>
        <v>51051</v>
      </c>
      <c r="F489">
        <f t="shared" si="15"/>
        <v>0</v>
      </c>
    </row>
    <row r="490" spans="1:6">
      <c r="A490" t="s">
        <v>311</v>
      </c>
      <c r="B490" t="s">
        <v>1224</v>
      </c>
      <c r="C490">
        <v>3</v>
      </c>
      <c r="D490" t="str">
        <f t="shared" si="14"/>
        <v>DICKINSON-KS</v>
      </c>
      <c r="E490" t="str">
        <f>VLOOKUP(D490,fips!G:H,2,FALSE)</f>
        <v>20041</v>
      </c>
      <c r="F490">
        <f t="shared" si="15"/>
        <v>0</v>
      </c>
    </row>
    <row r="491" spans="1:6">
      <c r="A491" t="s">
        <v>311</v>
      </c>
      <c r="B491" t="s">
        <v>1222</v>
      </c>
      <c r="C491">
        <v>3</v>
      </c>
      <c r="D491" t="str">
        <f t="shared" si="14"/>
        <v>DICKINSON-MI</v>
      </c>
      <c r="E491" t="str">
        <f>VLOOKUP(D491,fips!G:H,2,FALSE)</f>
        <v>26043</v>
      </c>
      <c r="F491">
        <f t="shared" si="15"/>
        <v>0</v>
      </c>
    </row>
    <row r="492" spans="1:6">
      <c r="A492" t="s">
        <v>312</v>
      </c>
      <c r="B492" t="s">
        <v>1227</v>
      </c>
      <c r="C492">
        <v>6</v>
      </c>
      <c r="D492" t="str">
        <f t="shared" si="14"/>
        <v>DICKSON-TN</v>
      </c>
      <c r="E492" t="str">
        <f>VLOOKUP(D492,fips!G:H,2,FALSE)</f>
        <v>47043</v>
      </c>
      <c r="F492">
        <f t="shared" si="15"/>
        <v>0</v>
      </c>
    </row>
    <row r="493" spans="1:6">
      <c r="A493" t="s">
        <v>313</v>
      </c>
      <c r="B493" t="s">
        <v>1215</v>
      </c>
      <c r="C493">
        <v>1</v>
      </c>
      <c r="D493" t="str">
        <f t="shared" si="14"/>
        <v>DILLON-SC</v>
      </c>
      <c r="E493" t="str">
        <f>VLOOKUP(D493,fips!G:H,2,FALSE)</f>
        <v>45033</v>
      </c>
      <c r="F493">
        <f t="shared" si="15"/>
        <v>0</v>
      </c>
    </row>
    <row r="494" spans="1:6">
      <c r="A494" t="s">
        <v>314</v>
      </c>
      <c r="B494" t="s">
        <v>1250</v>
      </c>
      <c r="C494">
        <v>2</v>
      </c>
      <c r="D494" t="str">
        <f t="shared" si="14"/>
        <v>DISTRICT OF COLUMBIA-DC</v>
      </c>
      <c r="E494" t="str">
        <f>VLOOKUP(D494,fips!G:H,2,FALSE)</f>
        <v>11001</v>
      </c>
      <c r="F494">
        <f t="shared" si="15"/>
        <v>0</v>
      </c>
    </row>
    <row r="495" spans="1:6">
      <c r="A495" t="s">
        <v>315</v>
      </c>
      <c r="B495" t="s">
        <v>1239</v>
      </c>
      <c r="C495">
        <v>3</v>
      </c>
      <c r="D495" t="str">
        <f t="shared" si="14"/>
        <v>DODDRIDGE-WV</v>
      </c>
      <c r="E495" t="str">
        <f>VLOOKUP(D495,fips!G:H,2,FALSE)</f>
        <v>54017</v>
      </c>
      <c r="F495">
        <f t="shared" si="15"/>
        <v>0</v>
      </c>
    </row>
    <row r="496" spans="1:6">
      <c r="A496" t="s">
        <v>316</v>
      </c>
      <c r="B496" t="s">
        <v>1216</v>
      </c>
      <c r="C496">
        <v>1</v>
      </c>
      <c r="D496" t="str">
        <f t="shared" si="14"/>
        <v>DODGE-MN</v>
      </c>
      <c r="E496" t="str">
        <f>VLOOKUP(D496,fips!G:H,2,FALSE)</f>
        <v>27039</v>
      </c>
      <c r="F496">
        <f t="shared" si="15"/>
        <v>0</v>
      </c>
    </row>
    <row r="497" spans="1:6">
      <c r="A497" t="s">
        <v>316</v>
      </c>
      <c r="B497" t="s">
        <v>1211</v>
      </c>
      <c r="C497">
        <v>8</v>
      </c>
      <c r="D497" t="str">
        <f t="shared" si="14"/>
        <v>DODGE-NE</v>
      </c>
      <c r="E497" t="str">
        <f>VLOOKUP(D497,fips!G:H,2,FALSE)</f>
        <v>31053</v>
      </c>
      <c r="F497">
        <f t="shared" si="15"/>
        <v>0</v>
      </c>
    </row>
    <row r="498" spans="1:6">
      <c r="A498" t="s">
        <v>316</v>
      </c>
      <c r="B498" t="s">
        <v>1214</v>
      </c>
      <c r="C498">
        <v>26</v>
      </c>
      <c r="D498" t="str">
        <f t="shared" si="14"/>
        <v>DODGE-WI</v>
      </c>
      <c r="E498" t="str">
        <f>VLOOKUP(D498,fips!G:H,2,FALSE)</f>
        <v>55027</v>
      </c>
      <c r="F498">
        <f t="shared" si="15"/>
        <v>0</v>
      </c>
    </row>
    <row r="499" spans="1:6">
      <c r="A499" t="s">
        <v>317</v>
      </c>
      <c r="B499" t="s">
        <v>1240</v>
      </c>
      <c r="C499">
        <v>6</v>
      </c>
      <c r="D499" t="str">
        <f t="shared" si="14"/>
        <v>DONA ANA-NM</v>
      </c>
      <c r="E499" t="str">
        <f>VLOOKUP(D499,fips!G:H,2,FALSE)</f>
        <v>35013</v>
      </c>
      <c r="F499">
        <f t="shared" si="15"/>
        <v>0</v>
      </c>
    </row>
    <row r="500" spans="1:6">
      <c r="A500" t="s">
        <v>318</v>
      </c>
      <c r="B500" t="s">
        <v>1231</v>
      </c>
      <c r="C500">
        <v>2</v>
      </c>
      <c r="D500" t="str">
        <f t="shared" si="14"/>
        <v>DOOLY-GA</v>
      </c>
      <c r="E500" t="str">
        <f>VLOOKUP(D500,fips!G:H,2,FALSE)</f>
        <v>13093</v>
      </c>
      <c r="F500">
        <f t="shared" si="15"/>
        <v>0</v>
      </c>
    </row>
    <row r="501" spans="1:6">
      <c r="A501" t="s">
        <v>319</v>
      </c>
      <c r="B501" t="s">
        <v>1214</v>
      </c>
      <c r="C501">
        <v>2</v>
      </c>
      <c r="D501" t="str">
        <f t="shared" si="14"/>
        <v>DOOR-WI</v>
      </c>
      <c r="E501" t="str">
        <f>VLOOKUP(D501,fips!G:H,2,FALSE)</f>
        <v>55029</v>
      </c>
      <c r="F501">
        <f t="shared" si="15"/>
        <v>0</v>
      </c>
    </row>
    <row r="502" spans="1:6">
      <c r="A502" t="s">
        <v>320</v>
      </c>
      <c r="B502" t="s">
        <v>1215</v>
      </c>
      <c r="C502">
        <v>1</v>
      </c>
      <c r="D502" t="str">
        <f t="shared" si="14"/>
        <v>DORCHESTER-SC</v>
      </c>
      <c r="E502" t="str">
        <f>VLOOKUP(D502,fips!G:H,2,FALSE)</f>
        <v>45035</v>
      </c>
      <c r="F502">
        <f t="shared" si="15"/>
        <v>0</v>
      </c>
    </row>
    <row r="503" spans="1:6">
      <c r="A503" t="s">
        <v>321</v>
      </c>
      <c r="B503" t="s">
        <v>1231</v>
      </c>
      <c r="C503">
        <v>14</v>
      </c>
      <c r="D503" t="str">
        <f t="shared" si="14"/>
        <v>DOUGHERTY-GA</v>
      </c>
      <c r="E503" t="str">
        <f>VLOOKUP(D503,fips!G:H,2,FALSE)</f>
        <v>13095</v>
      </c>
      <c r="F503">
        <f t="shared" si="15"/>
        <v>0</v>
      </c>
    </row>
    <row r="504" spans="1:6">
      <c r="A504" t="s">
        <v>322</v>
      </c>
      <c r="B504" t="s">
        <v>1207</v>
      </c>
      <c r="C504">
        <v>3</v>
      </c>
      <c r="D504" t="str">
        <f t="shared" si="14"/>
        <v>DOUGLAS-CO</v>
      </c>
      <c r="E504" t="str">
        <f>VLOOKUP(D504,fips!G:H,2,FALSE)</f>
        <v>08035</v>
      </c>
      <c r="F504">
        <f t="shared" si="15"/>
        <v>0</v>
      </c>
    </row>
    <row r="505" spans="1:6">
      <c r="A505" t="s">
        <v>322</v>
      </c>
      <c r="B505" t="s">
        <v>1231</v>
      </c>
      <c r="C505">
        <v>1</v>
      </c>
      <c r="D505" t="str">
        <f t="shared" si="14"/>
        <v>DOUGLAS-GA</v>
      </c>
      <c r="E505" t="str">
        <f>VLOOKUP(D505,fips!G:H,2,FALSE)</f>
        <v>13097</v>
      </c>
      <c r="F505">
        <f t="shared" si="15"/>
        <v>0</v>
      </c>
    </row>
    <row r="506" spans="1:6">
      <c r="A506" t="s">
        <v>322</v>
      </c>
      <c r="B506" t="s">
        <v>1208</v>
      </c>
      <c r="C506">
        <v>5</v>
      </c>
      <c r="D506" t="str">
        <f t="shared" si="14"/>
        <v>DOUGLAS-IL</v>
      </c>
      <c r="E506" t="str">
        <f>VLOOKUP(D506,fips!G:H,2,FALSE)</f>
        <v>17041</v>
      </c>
      <c r="F506">
        <f t="shared" si="15"/>
        <v>0</v>
      </c>
    </row>
    <row r="507" spans="1:6">
      <c r="A507" t="s">
        <v>322</v>
      </c>
      <c r="B507" t="s">
        <v>1224</v>
      </c>
      <c r="C507">
        <v>1</v>
      </c>
      <c r="D507" t="str">
        <f t="shared" si="14"/>
        <v>DOUGLAS-KS</v>
      </c>
      <c r="E507" t="str">
        <f>VLOOKUP(D507,fips!G:H,2,FALSE)</f>
        <v>20045</v>
      </c>
      <c r="F507">
        <f t="shared" si="15"/>
        <v>0</v>
      </c>
    </row>
    <row r="508" spans="1:6">
      <c r="A508" t="s">
        <v>322</v>
      </c>
      <c r="B508" t="s">
        <v>1216</v>
      </c>
      <c r="C508">
        <v>1</v>
      </c>
      <c r="D508" t="str">
        <f t="shared" si="14"/>
        <v>DOUGLAS-MN</v>
      </c>
      <c r="E508" t="str">
        <f>VLOOKUP(D508,fips!G:H,2,FALSE)</f>
        <v>27041</v>
      </c>
      <c r="F508">
        <f t="shared" si="15"/>
        <v>0</v>
      </c>
    </row>
    <row r="509" spans="1:6">
      <c r="A509" t="s">
        <v>322</v>
      </c>
      <c r="B509" t="s">
        <v>1206</v>
      </c>
      <c r="C509">
        <v>1</v>
      </c>
      <c r="D509" t="str">
        <f t="shared" si="14"/>
        <v>DOUGLAS-MO</v>
      </c>
      <c r="E509" t="str">
        <f>VLOOKUP(D509,fips!G:H,2,FALSE)</f>
        <v>29067</v>
      </c>
      <c r="F509">
        <f t="shared" si="15"/>
        <v>0</v>
      </c>
    </row>
    <row r="510" spans="1:6">
      <c r="A510" t="s">
        <v>322</v>
      </c>
      <c r="B510" t="s">
        <v>1211</v>
      </c>
      <c r="C510">
        <v>20</v>
      </c>
      <c r="D510" t="str">
        <f t="shared" si="14"/>
        <v>DOUGLAS-NE</v>
      </c>
      <c r="E510" t="str">
        <f>VLOOKUP(D510,fips!G:H,2,FALSE)</f>
        <v>31055</v>
      </c>
      <c r="F510">
        <f t="shared" si="15"/>
        <v>0</v>
      </c>
    </row>
    <row r="511" spans="1:6">
      <c r="A511" t="s">
        <v>322</v>
      </c>
      <c r="B511" t="s">
        <v>1246</v>
      </c>
      <c r="C511">
        <v>1</v>
      </c>
      <c r="D511" t="str">
        <f t="shared" si="14"/>
        <v>DOUGLAS-NV</v>
      </c>
      <c r="E511" t="str">
        <f>VLOOKUP(D511,fips!G:H,2,FALSE)</f>
        <v>32005</v>
      </c>
      <c r="F511">
        <f t="shared" si="15"/>
        <v>0</v>
      </c>
    </row>
    <row r="512" spans="1:6">
      <c r="A512" t="s">
        <v>322</v>
      </c>
      <c r="B512" t="s">
        <v>1237</v>
      </c>
      <c r="C512">
        <v>4</v>
      </c>
      <c r="D512" t="str">
        <f t="shared" si="14"/>
        <v>DOUGLAS-OR</v>
      </c>
      <c r="E512" t="str">
        <f>VLOOKUP(D512,fips!G:H,2,FALSE)</f>
        <v>41019</v>
      </c>
      <c r="F512">
        <f t="shared" si="15"/>
        <v>0</v>
      </c>
    </row>
    <row r="513" spans="1:6">
      <c r="A513" t="s">
        <v>322</v>
      </c>
      <c r="B513" t="s">
        <v>1214</v>
      </c>
      <c r="C513">
        <v>6</v>
      </c>
      <c r="D513" t="str">
        <f t="shared" si="14"/>
        <v>DOUGLAS-WI</v>
      </c>
      <c r="E513" t="str">
        <f>VLOOKUP(D513,fips!G:H,2,FALSE)</f>
        <v>55031</v>
      </c>
      <c r="F513">
        <f t="shared" si="15"/>
        <v>0</v>
      </c>
    </row>
    <row r="514" spans="1:6">
      <c r="A514" t="s">
        <v>323</v>
      </c>
      <c r="B514" t="s">
        <v>1232</v>
      </c>
      <c r="C514">
        <v>4</v>
      </c>
      <c r="D514" t="str">
        <f t="shared" si="14"/>
        <v>DREW-AR</v>
      </c>
      <c r="E514" t="str">
        <f>VLOOKUP(D514,fips!G:H,2,FALSE)</f>
        <v>05043</v>
      </c>
      <c r="F514">
        <f t="shared" si="15"/>
        <v>0</v>
      </c>
    </row>
    <row r="515" spans="1:6">
      <c r="A515" t="s">
        <v>324</v>
      </c>
      <c r="B515" t="s">
        <v>1208</v>
      </c>
      <c r="C515">
        <v>1</v>
      </c>
      <c r="D515" t="str">
        <f t="shared" ref="D515:D578" si="16">A515&amp;"-"&amp;B515</f>
        <v>DU PAGE-IL</v>
      </c>
      <c r="E515" t="e">
        <f>VLOOKUP(D515,fips!G:H,2,FALSE)</f>
        <v>#N/A</v>
      </c>
      <c r="F515">
        <f t="shared" ref="F515:F578" si="17">IF(ISERROR(E515),1,0)</f>
        <v>1</v>
      </c>
    </row>
    <row r="516" spans="1:6">
      <c r="A516" t="s">
        <v>325</v>
      </c>
      <c r="B516" t="s">
        <v>1209</v>
      </c>
      <c r="C516">
        <v>8</v>
      </c>
      <c r="D516" t="str">
        <f t="shared" si="16"/>
        <v>DUBOIS-IN</v>
      </c>
      <c r="E516" t="str">
        <f>VLOOKUP(D516,fips!G:H,2,FALSE)</f>
        <v>18037</v>
      </c>
      <c r="F516">
        <f t="shared" si="17"/>
        <v>0</v>
      </c>
    </row>
    <row r="517" spans="1:6">
      <c r="A517" t="s">
        <v>326</v>
      </c>
      <c r="B517" t="s">
        <v>1230</v>
      </c>
      <c r="C517">
        <v>30</v>
      </c>
      <c r="D517" t="str">
        <f t="shared" si="16"/>
        <v>DUBUQUE-IA</v>
      </c>
      <c r="E517" t="str">
        <f>VLOOKUP(D517,fips!G:H,2,FALSE)</f>
        <v>19061</v>
      </c>
      <c r="F517">
        <f t="shared" si="17"/>
        <v>0</v>
      </c>
    </row>
    <row r="518" spans="1:6">
      <c r="A518" t="s">
        <v>327</v>
      </c>
      <c r="B518" t="s">
        <v>1206</v>
      </c>
      <c r="C518">
        <v>7</v>
      </c>
      <c r="D518" t="str">
        <f t="shared" si="16"/>
        <v>DUNKLIN-MO</v>
      </c>
      <c r="E518" t="str">
        <f>VLOOKUP(D518,fips!G:H,2,FALSE)</f>
        <v>29069</v>
      </c>
      <c r="F518">
        <f t="shared" si="17"/>
        <v>0</v>
      </c>
    </row>
    <row r="519" spans="1:6">
      <c r="A519" t="s">
        <v>328</v>
      </c>
      <c r="B519" t="s">
        <v>1214</v>
      </c>
      <c r="C519">
        <v>3</v>
      </c>
      <c r="D519" t="str">
        <f t="shared" si="16"/>
        <v>DUNN-WI</v>
      </c>
      <c r="E519" t="str">
        <f>VLOOKUP(D519,fips!G:H,2,FALSE)</f>
        <v>55033</v>
      </c>
      <c r="F519">
        <f t="shared" si="17"/>
        <v>0</v>
      </c>
    </row>
    <row r="520" spans="1:6">
      <c r="A520" t="s">
        <v>329</v>
      </c>
      <c r="B520" t="s">
        <v>1218</v>
      </c>
      <c r="C520">
        <v>1</v>
      </c>
      <c r="D520" t="str">
        <f t="shared" si="16"/>
        <v>DURHAM-NC</v>
      </c>
      <c r="E520" t="str">
        <f>VLOOKUP(D520,fips!G:H,2,FALSE)</f>
        <v>37063</v>
      </c>
      <c r="F520">
        <f t="shared" si="17"/>
        <v>0</v>
      </c>
    </row>
    <row r="521" spans="1:6">
      <c r="A521" t="s">
        <v>330</v>
      </c>
      <c r="B521" t="s">
        <v>1220</v>
      </c>
      <c r="C521">
        <v>1</v>
      </c>
      <c r="D521" t="str">
        <f t="shared" si="16"/>
        <v>DUTCHESS-NY</v>
      </c>
      <c r="E521" t="str">
        <f>VLOOKUP(D521,fips!G:H,2,FALSE)</f>
        <v>36027</v>
      </c>
      <c r="F521">
        <f t="shared" si="17"/>
        <v>0</v>
      </c>
    </row>
    <row r="522" spans="1:6">
      <c r="A522" t="s">
        <v>331</v>
      </c>
      <c r="B522" t="s">
        <v>1217</v>
      </c>
      <c r="C522">
        <v>69</v>
      </c>
      <c r="D522" t="str">
        <f t="shared" si="16"/>
        <v>DUVAL-FL</v>
      </c>
      <c r="E522" t="str">
        <f>VLOOKUP(D522,fips!G:H,2,FALSE)</f>
        <v>12031</v>
      </c>
      <c r="F522">
        <f t="shared" si="17"/>
        <v>0</v>
      </c>
    </row>
    <row r="523" spans="1:6">
      <c r="A523" t="s">
        <v>332</v>
      </c>
      <c r="B523" t="s">
        <v>1227</v>
      </c>
      <c r="C523">
        <v>17</v>
      </c>
      <c r="D523" t="str">
        <f t="shared" si="16"/>
        <v>DYER-TN</v>
      </c>
      <c r="E523" t="str">
        <f>VLOOKUP(D523,fips!G:H,2,FALSE)</f>
        <v>47045</v>
      </c>
      <c r="F523">
        <f t="shared" si="17"/>
        <v>0</v>
      </c>
    </row>
    <row r="524" spans="1:6">
      <c r="A524" t="s">
        <v>333</v>
      </c>
      <c r="B524" t="s">
        <v>1231</v>
      </c>
      <c r="C524">
        <v>1</v>
      </c>
      <c r="D524" t="str">
        <f t="shared" si="16"/>
        <v>EARLY-GA</v>
      </c>
      <c r="E524" t="str">
        <f>VLOOKUP(D524,fips!G:H,2,FALSE)</f>
        <v>13099</v>
      </c>
      <c r="F524">
        <f t="shared" si="17"/>
        <v>0</v>
      </c>
    </row>
    <row r="525" spans="1:6">
      <c r="A525" t="s">
        <v>334</v>
      </c>
      <c r="B525" t="s">
        <v>1225</v>
      </c>
      <c r="C525">
        <v>65</v>
      </c>
      <c r="D525" t="str">
        <f t="shared" si="16"/>
        <v>EAST BATON ROUGE-LA</v>
      </c>
      <c r="E525" t="e">
        <f>VLOOKUP(D525,fips!G:H,2,FALSE)</f>
        <v>#N/A</v>
      </c>
      <c r="F525">
        <f t="shared" si="17"/>
        <v>1</v>
      </c>
    </row>
    <row r="526" spans="1:6">
      <c r="A526" t="s">
        <v>335</v>
      </c>
      <c r="B526" t="s">
        <v>1225</v>
      </c>
      <c r="C526">
        <v>1</v>
      </c>
      <c r="D526" t="str">
        <f t="shared" si="16"/>
        <v>EAST CARROLL-LA</v>
      </c>
      <c r="E526" t="e">
        <f>VLOOKUP(D526,fips!G:H,2,FALSE)</f>
        <v>#N/A</v>
      </c>
      <c r="F526">
        <f t="shared" si="17"/>
        <v>1</v>
      </c>
    </row>
    <row r="527" spans="1:6">
      <c r="A527" t="s">
        <v>336</v>
      </c>
      <c r="B527" t="s">
        <v>1228</v>
      </c>
      <c r="C527">
        <v>1</v>
      </c>
      <c r="D527" t="str">
        <f t="shared" si="16"/>
        <v>EASTLAND-TX</v>
      </c>
      <c r="E527" t="str">
        <f>VLOOKUP(D527,fips!G:H,2,FALSE)</f>
        <v>48133</v>
      </c>
      <c r="F527">
        <f t="shared" si="17"/>
        <v>0</v>
      </c>
    </row>
    <row r="528" spans="1:6">
      <c r="A528" t="s">
        <v>337</v>
      </c>
      <c r="B528" t="s">
        <v>1222</v>
      </c>
      <c r="C528">
        <v>6</v>
      </c>
      <c r="D528" t="str">
        <f t="shared" si="16"/>
        <v>EATON-MI</v>
      </c>
      <c r="E528" t="str">
        <f>VLOOKUP(D528,fips!G:H,2,FALSE)</f>
        <v>26045</v>
      </c>
      <c r="F528">
        <f t="shared" si="17"/>
        <v>0</v>
      </c>
    </row>
    <row r="529" spans="1:6">
      <c r="A529" t="s">
        <v>338</v>
      </c>
      <c r="B529" t="s">
        <v>1214</v>
      </c>
      <c r="C529">
        <v>26</v>
      </c>
      <c r="D529" t="str">
        <f t="shared" si="16"/>
        <v>EAU CLAIRE-WI</v>
      </c>
      <c r="E529" t="str">
        <f>VLOOKUP(D529,fips!G:H,2,FALSE)</f>
        <v>55035</v>
      </c>
      <c r="F529">
        <f t="shared" si="17"/>
        <v>0</v>
      </c>
    </row>
    <row r="530" spans="1:6">
      <c r="A530" t="s">
        <v>339</v>
      </c>
      <c r="B530" t="s">
        <v>1228</v>
      </c>
      <c r="C530">
        <v>1</v>
      </c>
      <c r="D530" t="str">
        <f t="shared" si="16"/>
        <v>ECTOR-TX</v>
      </c>
      <c r="E530" t="str">
        <f>VLOOKUP(D530,fips!G:H,2,FALSE)</f>
        <v>48135</v>
      </c>
      <c r="F530">
        <f t="shared" si="17"/>
        <v>0</v>
      </c>
    </row>
    <row r="531" spans="1:6">
      <c r="A531" t="s">
        <v>340</v>
      </c>
      <c r="B531" t="s">
        <v>1240</v>
      </c>
      <c r="C531">
        <v>2</v>
      </c>
      <c r="D531" t="str">
        <f t="shared" si="16"/>
        <v>EDDY-NM</v>
      </c>
      <c r="E531" t="str">
        <f>VLOOKUP(D531,fips!G:H,2,FALSE)</f>
        <v>35015</v>
      </c>
      <c r="F531">
        <f t="shared" si="17"/>
        <v>0</v>
      </c>
    </row>
    <row r="532" spans="1:6">
      <c r="A532" t="s">
        <v>341</v>
      </c>
      <c r="B532" t="s">
        <v>1208</v>
      </c>
      <c r="C532">
        <v>7</v>
      </c>
      <c r="D532" t="str">
        <f t="shared" si="16"/>
        <v>EDGAR-IL</v>
      </c>
      <c r="E532" t="str">
        <f>VLOOKUP(D532,fips!G:H,2,FALSE)</f>
        <v>17045</v>
      </c>
      <c r="F532">
        <f t="shared" si="17"/>
        <v>0</v>
      </c>
    </row>
    <row r="533" spans="1:6">
      <c r="A533" t="s">
        <v>342</v>
      </c>
      <c r="B533" t="s">
        <v>1218</v>
      </c>
      <c r="C533">
        <v>1</v>
      </c>
      <c r="D533" t="str">
        <f t="shared" si="16"/>
        <v>EDGECOMBE-NC</v>
      </c>
      <c r="E533" t="str">
        <f>VLOOKUP(D533,fips!G:H,2,FALSE)</f>
        <v>37065</v>
      </c>
      <c r="F533">
        <f t="shared" si="17"/>
        <v>0</v>
      </c>
    </row>
    <row r="534" spans="1:6">
      <c r="A534" t="s">
        <v>343</v>
      </c>
      <c r="B534" t="s">
        <v>1205</v>
      </c>
      <c r="C534">
        <v>4</v>
      </c>
      <c r="D534" t="str">
        <f t="shared" si="16"/>
        <v>EDMONSON-KY</v>
      </c>
      <c r="E534" t="str">
        <f>VLOOKUP(D534,fips!G:H,2,FALSE)</f>
        <v>21061</v>
      </c>
      <c r="F534">
        <f t="shared" si="17"/>
        <v>0</v>
      </c>
    </row>
    <row r="535" spans="1:6">
      <c r="A535" t="s">
        <v>344</v>
      </c>
      <c r="B535" t="s">
        <v>1208</v>
      </c>
      <c r="C535">
        <v>1</v>
      </c>
      <c r="D535" t="str">
        <f t="shared" si="16"/>
        <v>EDWARDS-IL</v>
      </c>
      <c r="E535" t="str">
        <f>VLOOKUP(D535,fips!G:H,2,FALSE)</f>
        <v>17047</v>
      </c>
      <c r="F535">
        <f t="shared" si="17"/>
        <v>0</v>
      </c>
    </row>
    <row r="536" spans="1:6">
      <c r="A536" t="s">
        <v>345</v>
      </c>
      <c r="B536" t="s">
        <v>1208</v>
      </c>
      <c r="C536">
        <v>11</v>
      </c>
      <c r="D536" t="str">
        <f t="shared" si="16"/>
        <v>EFFINGHAM-IL</v>
      </c>
      <c r="E536" t="str">
        <f>VLOOKUP(D536,fips!G:H,2,FALSE)</f>
        <v>17049</v>
      </c>
      <c r="F536">
        <f t="shared" si="17"/>
        <v>0</v>
      </c>
    </row>
    <row r="537" spans="1:6">
      <c r="A537" t="s">
        <v>346</v>
      </c>
      <c r="B537" t="s">
        <v>1207</v>
      </c>
      <c r="C537">
        <v>43</v>
      </c>
      <c r="D537" t="str">
        <f t="shared" si="16"/>
        <v>EL PASO-CO</v>
      </c>
      <c r="E537" t="str">
        <f>VLOOKUP(D537,fips!G:H,2,FALSE)</f>
        <v>08041</v>
      </c>
      <c r="F537">
        <f t="shared" si="17"/>
        <v>0</v>
      </c>
    </row>
    <row r="538" spans="1:6">
      <c r="A538" t="s">
        <v>346</v>
      </c>
      <c r="B538" t="s">
        <v>1228</v>
      </c>
      <c r="C538">
        <v>34</v>
      </c>
      <c r="D538" t="str">
        <f t="shared" si="16"/>
        <v>EL PASO-TX</v>
      </c>
      <c r="E538" t="str">
        <f>VLOOKUP(D538,fips!G:H,2,FALSE)</f>
        <v>48141</v>
      </c>
      <c r="F538">
        <f t="shared" si="17"/>
        <v>0</v>
      </c>
    </row>
    <row r="539" spans="1:6">
      <c r="A539" t="s">
        <v>347</v>
      </c>
      <c r="B539" t="s">
        <v>1231</v>
      </c>
      <c r="C539">
        <v>1</v>
      </c>
      <c r="D539" t="str">
        <f t="shared" si="16"/>
        <v>ELBERT-GA</v>
      </c>
      <c r="E539" t="str">
        <f>VLOOKUP(D539,fips!G:H,2,FALSE)</f>
        <v>13105</v>
      </c>
      <c r="F539">
        <f t="shared" si="17"/>
        <v>0</v>
      </c>
    </row>
    <row r="540" spans="1:6">
      <c r="A540" t="s">
        <v>348</v>
      </c>
      <c r="B540" t="s">
        <v>1213</v>
      </c>
      <c r="C540">
        <v>1</v>
      </c>
      <c r="D540" t="str">
        <f t="shared" si="16"/>
        <v>ELK-PA</v>
      </c>
      <c r="E540" t="str">
        <f>VLOOKUP(D540,fips!G:H,2,FALSE)</f>
        <v>42047</v>
      </c>
      <c r="F540">
        <f t="shared" si="17"/>
        <v>0</v>
      </c>
    </row>
    <row r="541" spans="1:6">
      <c r="A541" t="s">
        <v>349</v>
      </c>
      <c r="B541" t="s">
        <v>1209</v>
      </c>
      <c r="C541">
        <v>144</v>
      </c>
      <c r="D541" t="str">
        <f t="shared" si="16"/>
        <v>ELKHART-IN</v>
      </c>
      <c r="E541" t="str">
        <f>VLOOKUP(D541,fips!G:H,2,FALSE)</f>
        <v>18039</v>
      </c>
      <c r="F541">
        <f t="shared" si="17"/>
        <v>0</v>
      </c>
    </row>
    <row r="542" spans="1:6">
      <c r="A542" t="s">
        <v>350</v>
      </c>
      <c r="B542" t="s">
        <v>1246</v>
      </c>
      <c r="C542">
        <v>1</v>
      </c>
      <c r="D542" t="str">
        <f t="shared" si="16"/>
        <v>ELKO-NV</v>
      </c>
      <c r="E542" t="str">
        <f>VLOOKUP(D542,fips!G:H,2,FALSE)</f>
        <v>32007</v>
      </c>
      <c r="F542">
        <f t="shared" si="17"/>
        <v>0</v>
      </c>
    </row>
    <row r="543" spans="1:6">
      <c r="A543" t="s">
        <v>351</v>
      </c>
      <c r="B543" t="s">
        <v>1228</v>
      </c>
      <c r="C543">
        <v>3</v>
      </c>
      <c r="D543" t="str">
        <f t="shared" si="16"/>
        <v>ELLIS-TX</v>
      </c>
      <c r="E543" t="str">
        <f>VLOOKUP(D543,fips!G:H,2,FALSE)</f>
        <v>48139</v>
      </c>
      <c r="F543">
        <f t="shared" si="17"/>
        <v>0</v>
      </c>
    </row>
    <row r="544" spans="1:6">
      <c r="A544" t="s">
        <v>352</v>
      </c>
      <c r="B544" t="s">
        <v>1235</v>
      </c>
      <c r="C544">
        <v>6</v>
      </c>
      <c r="D544" t="str">
        <f t="shared" si="16"/>
        <v>ELMORE-AL</v>
      </c>
      <c r="E544" t="str">
        <f>VLOOKUP(D544,fips!G:H,2,FALSE)</f>
        <v>01051</v>
      </c>
      <c r="F544">
        <f t="shared" si="17"/>
        <v>0</v>
      </c>
    </row>
    <row r="545" spans="1:6">
      <c r="A545" t="s">
        <v>352</v>
      </c>
      <c r="B545" t="s">
        <v>1204</v>
      </c>
      <c r="C545">
        <v>3</v>
      </c>
      <c r="D545" t="str">
        <f t="shared" si="16"/>
        <v>ELMORE-ID</v>
      </c>
      <c r="E545" t="str">
        <f>VLOOKUP(D545,fips!G:H,2,FALSE)</f>
        <v>16039</v>
      </c>
      <c r="F545">
        <f t="shared" si="17"/>
        <v>0</v>
      </c>
    </row>
    <row r="546" spans="1:6">
      <c r="A546" t="s">
        <v>353</v>
      </c>
      <c r="B546" t="s">
        <v>1222</v>
      </c>
      <c r="C546">
        <v>1</v>
      </c>
      <c r="D546" t="str">
        <f t="shared" si="16"/>
        <v>EMMET-MI</v>
      </c>
      <c r="E546" t="str">
        <f>VLOOKUP(D546,fips!G:H,2,FALSE)</f>
        <v>26047</v>
      </c>
      <c r="F546">
        <f t="shared" si="17"/>
        <v>0</v>
      </c>
    </row>
    <row r="547" spans="1:6">
      <c r="A547" t="s">
        <v>354</v>
      </c>
      <c r="B547" t="s">
        <v>1203</v>
      </c>
      <c r="C547">
        <v>2</v>
      </c>
      <c r="D547" t="str">
        <f t="shared" si="16"/>
        <v>EMPORIA CITY-VA</v>
      </c>
      <c r="E547" t="str">
        <f>VLOOKUP(D547,fips!G:H,2,FALSE)</f>
        <v>51595</v>
      </c>
      <c r="F547">
        <f t="shared" si="17"/>
        <v>0</v>
      </c>
    </row>
    <row r="548" spans="1:6">
      <c r="A548" t="s">
        <v>355</v>
      </c>
      <c r="B548" t="s">
        <v>1228</v>
      </c>
      <c r="C548">
        <v>2</v>
      </c>
      <c r="D548" t="str">
        <f t="shared" si="16"/>
        <v>ERATH-TX</v>
      </c>
      <c r="E548" t="str">
        <f>VLOOKUP(D548,fips!G:H,2,FALSE)</f>
        <v>48143</v>
      </c>
      <c r="F548">
        <f t="shared" si="17"/>
        <v>0</v>
      </c>
    </row>
    <row r="549" spans="1:6">
      <c r="A549" t="s">
        <v>356</v>
      </c>
      <c r="B549" t="s">
        <v>1220</v>
      </c>
      <c r="C549">
        <v>14</v>
      </c>
      <c r="D549" t="str">
        <f t="shared" si="16"/>
        <v>ERIE-NY</v>
      </c>
      <c r="E549" t="str">
        <f>VLOOKUP(D549,fips!G:H,2,FALSE)</f>
        <v>36029</v>
      </c>
      <c r="F549">
        <f t="shared" si="17"/>
        <v>0</v>
      </c>
    </row>
    <row r="550" spans="1:6">
      <c r="A550" t="s">
        <v>356</v>
      </c>
      <c r="B550" t="s">
        <v>1212</v>
      </c>
      <c r="C550">
        <v>12</v>
      </c>
      <c r="D550" t="str">
        <f t="shared" si="16"/>
        <v>ERIE-OH</v>
      </c>
      <c r="E550" t="str">
        <f>VLOOKUP(D550,fips!G:H,2,FALSE)</f>
        <v>39043</v>
      </c>
      <c r="F550">
        <f t="shared" si="17"/>
        <v>0</v>
      </c>
    </row>
    <row r="551" spans="1:6">
      <c r="A551" t="s">
        <v>356</v>
      </c>
      <c r="B551" t="s">
        <v>1213</v>
      </c>
      <c r="C551">
        <v>7</v>
      </c>
      <c r="D551" t="str">
        <f t="shared" si="16"/>
        <v>ERIE-PA</v>
      </c>
      <c r="E551" t="str">
        <f>VLOOKUP(D551,fips!G:H,2,FALSE)</f>
        <v>42049</v>
      </c>
      <c r="F551">
        <f t="shared" si="17"/>
        <v>0</v>
      </c>
    </row>
    <row r="552" spans="1:6">
      <c r="A552" t="s">
        <v>357</v>
      </c>
      <c r="B552" t="s">
        <v>1235</v>
      </c>
      <c r="C552">
        <v>9</v>
      </c>
      <c r="D552" t="str">
        <f t="shared" si="16"/>
        <v>ESCAMBIA-AL</v>
      </c>
      <c r="E552" t="str">
        <f>VLOOKUP(D552,fips!G:H,2,FALSE)</f>
        <v>01053</v>
      </c>
      <c r="F552">
        <f t="shared" si="17"/>
        <v>0</v>
      </c>
    </row>
    <row r="553" spans="1:6">
      <c r="A553" t="s">
        <v>357</v>
      </c>
      <c r="B553" t="s">
        <v>1217</v>
      </c>
      <c r="C553">
        <v>21</v>
      </c>
      <c r="D553" t="str">
        <f t="shared" si="16"/>
        <v>ESCAMBIA-FL</v>
      </c>
      <c r="E553" t="str">
        <f>VLOOKUP(D553,fips!G:H,2,FALSE)</f>
        <v>12033</v>
      </c>
      <c r="F553">
        <f t="shared" si="17"/>
        <v>0</v>
      </c>
    </row>
    <row r="554" spans="1:6">
      <c r="A554" t="s">
        <v>358</v>
      </c>
      <c r="B554" t="s">
        <v>1236</v>
      </c>
      <c r="C554">
        <v>6</v>
      </c>
      <c r="D554" t="str">
        <f t="shared" si="16"/>
        <v>ESSEX-MA</v>
      </c>
      <c r="E554" t="str">
        <f>VLOOKUP(D554,fips!G:H,2,FALSE)</f>
        <v>25009</v>
      </c>
      <c r="F554">
        <f t="shared" si="17"/>
        <v>0</v>
      </c>
    </row>
    <row r="555" spans="1:6">
      <c r="A555" t="s">
        <v>358</v>
      </c>
      <c r="B555" t="s">
        <v>1233</v>
      </c>
      <c r="C555">
        <v>1</v>
      </c>
      <c r="D555" t="str">
        <f t="shared" si="16"/>
        <v>ESSEX-NJ</v>
      </c>
      <c r="E555" t="str">
        <f>VLOOKUP(D555,fips!G:H,2,FALSE)</f>
        <v>34013</v>
      </c>
      <c r="F555">
        <f t="shared" si="17"/>
        <v>0</v>
      </c>
    </row>
    <row r="556" spans="1:6">
      <c r="A556" t="s">
        <v>359</v>
      </c>
      <c r="B556" t="s">
        <v>1205</v>
      </c>
      <c r="C556">
        <v>10</v>
      </c>
      <c r="D556" t="str">
        <f t="shared" si="16"/>
        <v>ESTILL-KY</v>
      </c>
      <c r="E556" t="str">
        <f>VLOOKUP(D556,fips!G:H,2,FALSE)</f>
        <v>21065</v>
      </c>
      <c r="F556">
        <f t="shared" si="17"/>
        <v>0</v>
      </c>
    </row>
    <row r="557" spans="1:6">
      <c r="A557" t="s">
        <v>360</v>
      </c>
      <c r="B557" t="s">
        <v>1235</v>
      </c>
      <c r="C557">
        <v>43</v>
      </c>
      <c r="D557" t="str">
        <f t="shared" si="16"/>
        <v>ETOWAH-AL</v>
      </c>
      <c r="E557" t="str">
        <f>VLOOKUP(D557,fips!G:H,2,FALSE)</f>
        <v>01055</v>
      </c>
      <c r="F557">
        <f t="shared" si="17"/>
        <v>0</v>
      </c>
    </row>
    <row r="558" spans="1:6">
      <c r="A558" t="s">
        <v>361</v>
      </c>
      <c r="B558" t="s">
        <v>1225</v>
      </c>
      <c r="C558">
        <v>2</v>
      </c>
      <c r="D558" t="str">
        <f t="shared" si="16"/>
        <v>EVANGELINE-LA</v>
      </c>
      <c r="E558" t="e">
        <f>VLOOKUP(D558,fips!G:H,2,FALSE)</f>
        <v>#N/A</v>
      </c>
      <c r="F558">
        <f t="shared" si="17"/>
        <v>1</v>
      </c>
    </row>
    <row r="559" spans="1:6">
      <c r="A559" t="s">
        <v>362</v>
      </c>
      <c r="B559" t="s">
        <v>1231</v>
      </c>
      <c r="C559">
        <v>1</v>
      </c>
      <c r="D559" t="str">
        <f t="shared" si="16"/>
        <v>EVANS-GA</v>
      </c>
      <c r="E559" t="str">
        <f>VLOOKUP(D559,fips!G:H,2,FALSE)</f>
        <v>13109</v>
      </c>
      <c r="F559">
        <f t="shared" si="17"/>
        <v>0</v>
      </c>
    </row>
    <row r="560" spans="1:6">
      <c r="A560" t="s">
        <v>363</v>
      </c>
      <c r="B560" t="s">
        <v>1226</v>
      </c>
      <c r="C560">
        <v>4</v>
      </c>
      <c r="D560" t="str">
        <f t="shared" si="16"/>
        <v>FAIRBANKS NORTH STAR-AK</v>
      </c>
      <c r="E560" t="e">
        <f>VLOOKUP(D560,fips!G:H,2,FALSE)</f>
        <v>#N/A</v>
      </c>
      <c r="F560">
        <f t="shared" si="17"/>
        <v>1</v>
      </c>
    </row>
    <row r="561" spans="1:6">
      <c r="A561" t="s">
        <v>364</v>
      </c>
      <c r="B561" t="s">
        <v>1203</v>
      </c>
      <c r="C561">
        <v>2</v>
      </c>
      <c r="D561" t="str">
        <f t="shared" si="16"/>
        <v>FAIRFAX CITY-VA</v>
      </c>
      <c r="E561" t="str">
        <f>VLOOKUP(D561,fips!G:H,2,FALSE)</f>
        <v>51600</v>
      </c>
      <c r="F561">
        <f t="shared" si="17"/>
        <v>0</v>
      </c>
    </row>
    <row r="562" spans="1:6">
      <c r="A562" t="s">
        <v>365</v>
      </c>
      <c r="B562" t="s">
        <v>1203</v>
      </c>
      <c r="C562">
        <v>3</v>
      </c>
      <c r="D562" t="str">
        <f t="shared" si="16"/>
        <v>FAIRFAX-VA</v>
      </c>
      <c r="E562" t="str">
        <f>VLOOKUP(D562,fips!G:H,2,FALSE)</f>
        <v>51059</v>
      </c>
      <c r="F562">
        <f t="shared" si="17"/>
        <v>0</v>
      </c>
    </row>
    <row r="563" spans="1:6">
      <c r="A563" t="s">
        <v>366</v>
      </c>
      <c r="B563" t="s">
        <v>1251</v>
      </c>
      <c r="C563">
        <v>9</v>
      </c>
      <c r="D563" t="str">
        <f t="shared" si="16"/>
        <v>FAIRFIELD-CT</v>
      </c>
      <c r="E563" t="str">
        <f>VLOOKUP(D563,fips!G:H,2,FALSE)</f>
        <v>09001</v>
      </c>
      <c r="F563">
        <f t="shared" si="17"/>
        <v>0</v>
      </c>
    </row>
    <row r="564" spans="1:6">
      <c r="A564" t="s">
        <v>366</v>
      </c>
      <c r="B564" t="s">
        <v>1212</v>
      </c>
      <c r="C564">
        <v>3</v>
      </c>
      <c r="D564" t="str">
        <f t="shared" si="16"/>
        <v>FAIRFIELD-OH</v>
      </c>
      <c r="E564" t="str">
        <f>VLOOKUP(D564,fips!G:H,2,FALSE)</f>
        <v>39045</v>
      </c>
      <c r="F564">
        <f t="shared" si="17"/>
        <v>0</v>
      </c>
    </row>
    <row r="565" spans="1:6">
      <c r="A565" t="s">
        <v>367</v>
      </c>
      <c r="B565" t="s">
        <v>1231</v>
      </c>
      <c r="C565">
        <v>4</v>
      </c>
      <c r="D565" t="str">
        <f t="shared" si="16"/>
        <v>FANNIN-GA</v>
      </c>
      <c r="E565" t="str">
        <f>VLOOKUP(D565,fips!G:H,2,FALSE)</f>
        <v>13111</v>
      </c>
      <c r="F565">
        <f t="shared" si="17"/>
        <v>0</v>
      </c>
    </row>
    <row r="566" spans="1:6">
      <c r="A566" t="s">
        <v>367</v>
      </c>
      <c r="B566" t="s">
        <v>1228</v>
      </c>
      <c r="C566">
        <v>2</v>
      </c>
      <c r="D566" t="str">
        <f t="shared" si="16"/>
        <v>FANNIN-TX</v>
      </c>
      <c r="E566" t="str">
        <f>VLOOKUP(D566,fips!G:H,2,FALSE)</f>
        <v>48147</v>
      </c>
      <c r="F566">
        <f t="shared" si="17"/>
        <v>0</v>
      </c>
    </row>
    <row r="567" spans="1:6">
      <c r="A567" t="s">
        <v>368</v>
      </c>
      <c r="B567" t="s">
        <v>1216</v>
      </c>
      <c r="C567">
        <v>1</v>
      </c>
      <c r="D567" t="str">
        <f t="shared" si="16"/>
        <v>FARIBAULT-MN</v>
      </c>
      <c r="E567" t="str">
        <f>VLOOKUP(D567,fips!G:H,2,FALSE)</f>
        <v>27043</v>
      </c>
      <c r="F567">
        <f t="shared" si="17"/>
        <v>0</v>
      </c>
    </row>
    <row r="568" spans="1:6">
      <c r="A568" t="s">
        <v>369</v>
      </c>
      <c r="B568" t="s">
        <v>1232</v>
      </c>
      <c r="C568">
        <v>17</v>
      </c>
      <c r="D568" t="str">
        <f t="shared" si="16"/>
        <v>FAULKNER-AR</v>
      </c>
      <c r="E568" t="str">
        <f>VLOOKUP(D568,fips!G:H,2,FALSE)</f>
        <v>05045</v>
      </c>
      <c r="F568">
        <f t="shared" si="17"/>
        <v>0</v>
      </c>
    </row>
    <row r="569" spans="1:6">
      <c r="A569" t="s">
        <v>370</v>
      </c>
      <c r="B569" t="s">
        <v>1203</v>
      </c>
      <c r="C569">
        <v>1</v>
      </c>
      <c r="D569" t="str">
        <f t="shared" si="16"/>
        <v>FAUQUIER-VA</v>
      </c>
      <c r="E569" t="str">
        <f>VLOOKUP(D569,fips!G:H,2,FALSE)</f>
        <v>51061</v>
      </c>
      <c r="F569">
        <f t="shared" si="17"/>
        <v>0</v>
      </c>
    </row>
    <row r="570" spans="1:6">
      <c r="A570" t="s">
        <v>371</v>
      </c>
      <c r="B570" t="s">
        <v>1235</v>
      </c>
      <c r="C570">
        <v>2</v>
      </c>
      <c r="D570" t="str">
        <f t="shared" si="16"/>
        <v>FAYETTE-AL</v>
      </c>
      <c r="E570" t="str">
        <f>VLOOKUP(D570,fips!G:H,2,FALSE)</f>
        <v>01057</v>
      </c>
      <c r="F570">
        <f t="shared" si="17"/>
        <v>0</v>
      </c>
    </row>
    <row r="571" spans="1:6">
      <c r="A571" t="s">
        <v>371</v>
      </c>
      <c r="B571" t="s">
        <v>1231</v>
      </c>
      <c r="C571">
        <v>4</v>
      </c>
      <c r="D571" t="str">
        <f t="shared" si="16"/>
        <v>FAYETTE-GA</v>
      </c>
      <c r="E571" t="str">
        <f>VLOOKUP(D571,fips!G:H,2,FALSE)</f>
        <v>13113</v>
      </c>
      <c r="F571">
        <f t="shared" si="17"/>
        <v>0</v>
      </c>
    </row>
    <row r="572" spans="1:6">
      <c r="A572" t="s">
        <v>371</v>
      </c>
      <c r="B572" t="s">
        <v>1230</v>
      </c>
      <c r="C572">
        <v>3</v>
      </c>
      <c r="D572" t="str">
        <f t="shared" si="16"/>
        <v>FAYETTE-IA</v>
      </c>
      <c r="E572" t="str">
        <f>VLOOKUP(D572,fips!G:H,2,FALSE)</f>
        <v>19065</v>
      </c>
      <c r="F572">
        <f t="shared" si="17"/>
        <v>0</v>
      </c>
    </row>
    <row r="573" spans="1:6">
      <c r="A573" t="s">
        <v>371</v>
      </c>
      <c r="B573" t="s">
        <v>1208</v>
      </c>
      <c r="C573">
        <v>9</v>
      </c>
      <c r="D573" t="str">
        <f t="shared" si="16"/>
        <v>FAYETTE-IL</v>
      </c>
      <c r="E573" t="str">
        <f>VLOOKUP(D573,fips!G:H,2,FALSE)</f>
        <v>17051</v>
      </c>
      <c r="F573">
        <f t="shared" si="17"/>
        <v>0</v>
      </c>
    </row>
    <row r="574" spans="1:6">
      <c r="A574" t="s">
        <v>371</v>
      </c>
      <c r="B574" t="s">
        <v>1209</v>
      </c>
      <c r="C574">
        <v>16</v>
      </c>
      <c r="D574" t="str">
        <f t="shared" si="16"/>
        <v>FAYETTE-IN</v>
      </c>
      <c r="E574" t="str">
        <f>VLOOKUP(D574,fips!G:H,2,FALSE)</f>
        <v>18041</v>
      </c>
      <c r="F574">
        <f t="shared" si="17"/>
        <v>0</v>
      </c>
    </row>
    <row r="575" spans="1:6">
      <c r="A575" t="s">
        <v>371</v>
      </c>
      <c r="B575" t="s">
        <v>1205</v>
      </c>
      <c r="C575">
        <v>66</v>
      </c>
      <c r="D575" t="str">
        <f t="shared" si="16"/>
        <v>FAYETTE-KY</v>
      </c>
      <c r="E575" t="str">
        <f>VLOOKUP(D575,fips!G:H,2,FALSE)</f>
        <v>21067</v>
      </c>
      <c r="F575">
        <f t="shared" si="17"/>
        <v>0</v>
      </c>
    </row>
    <row r="576" spans="1:6">
      <c r="A576" t="s">
        <v>371</v>
      </c>
      <c r="B576" t="s">
        <v>1212</v>
      </c>
      <c r="C576">
        <v>21</v>
      </c>
      <c r="D576" t="str">
        <f t="shared" si="16"/>
        <v>FAYETTE-OH</v>
      </c>
      <c r="E576" t="str">
        <f>VLOOKUP(D576,fips!G:H,2,FALSE)</f>
        <v>39047</v>
      </c>
      <c r="F576">
        <f t="shared" si="17"/>
        <v>0</v>
      </c>
    </row>
    <row r="577" spans="1:6">
      <c r="A577" t="s">
        <v>371</v>
      </c>
      <c r="B577" t="s">
        <v>1213</v>
      </c>
      <c r="C577">
        <v>6</v>
      </c>
      <c r="D577" t="str">
        <f t="shared" si="16"/>
        <v>FAYETTE-PA</v>
      </c>
      <c r="E577" t="str">
        <f>VLOOKUP(D577,fips!G:H,2,FALSE)</f>
        <v>42051</v>
      </c>
      <c r="F577">
        <f t="shared" si="17"/>
        <v>0</v>
      </c>
    </row>
    <row r="578" spans="1:6">
      <c r="A578" t="s">
        <v>371</v>
      </c>
      <c r="B578" t="s">
        <v>1227</v>
      </c>
      <c r="C578">
        <v>1</v>
      </c>
      <c r="D578" t="str">
        <f t="shared" si="16"/>
        <v>FAYETTE-TN</v>
      </c>
      <c r="E578" t="str">
        <f>VLOOKUP(D578,fips!G:H,2,FALSE)</f>
        <v>47047</v>
      </c>
      <c r="F578">
        <f t="shared" si="17"/>
        <v>0</v>
      </c>
    </row>
    <row r="579" spans="1:6">
      <c r="A579" t="s">
        <v>371</v>
      </c>
      <c r="B579" t="s">
        <v>1239</v>
      </c>
      <c r="C579">
        <v>5</v>
      </c>
      <c r="D579" t="str">
        <f t="shared" ref="D579:D642" si="18">A579&amp;"-"&amp;B579</f>
        <v>FAYETTE-WV</v>
      </c>
      <c r="E579" t="str">
        <f>VLOOKUP(D579,fips!G:H,2,FALSE)</f>
        <v>54019</v>
      </c>
      <c r="F579">
        <f t="shared" ref="F579:F642" si="19">IF(ISERROR(E579),1,0)</f>
        <v>0</v>
      </c>
    </row>
    <row r="580" spans="1:6">
      <c r="A580" t="s">
        <v>372</v>
      </c>
      <c r="B580" t="s">
        <v>1227</v>
      </c>
      <c r="C580">
        <v>1</v>
      </c>
      <c r="D580" t="str">
        <f t="shared" si="18"/>
        <v>FENTRESS-TN</v>
      </c>
      <c r="E580" t="str">
        <f>VLOOKUP(D580,fips!G:H,2,FALSE)</f>
        <v>47049</v>
      </c>
      <c r="F580">
        <f t="shared" si="19"/>
        <v>0</v>
      </c>
    </row>
    <row r="581" spans="1:6">
      <c r="A581" t="s">
        <v>373</v>
      </c>
      <c r="B581" t="s">
        <v>1238</v>
      </c>
      <c r="C581">
        <v>1</v>
      </c>
      <c r="D581" t="str">
        <f t="shared" si="18"/>
        <v>FERRY-WA</v>
      </c>
      <c r="E581" t="str">
        <f>VLOOKUP(D581,fips!G:H,2,FALSE)</f>
        <v>53019</v>
      </c>
      <c r="F581">
        <f t="shared" si="19"/>
        <v>0</v>
      </c>
    </row>
    <row r="582" spans="1:6">
      <c r="A582" t="s">
        <v>374</v>
      </c>
      <c r="B582" t="s">
        <v>1216</v>
      </c>
      <c r="C582">
        <v>1</v>
      </c>
      <c r="D582" t="str">
        <f t="shared" si="18"/>
        <v>FILLMORE-MN</v>
      </c>
      <c r="E582" t="str">
        <f>VLOOKUP(D582,fips!G:H,2,FALSE)</f>
        <v>27045</v>
      </c>
      <c r="F582">
        <f t="shared" si="19"/>
        <v>0</v>
      </c>
    </row>
    <row r="583" spans="1:6">
      <c r="A583" t="s">
        <v>375</v>
      </c>
      <c r="B583" t="s">
        <v>1224</v>
      </c>
      <c r="C583">
        <v>4</v>
      </c>
      <c r="D583" t="str">
        <f t="shared" si="18"/>
        <v>FINNEY-KS</v>
      </c>
      <c r="E583" t="str">
        <f>VLOOKUP(D583,fips!G:H,2,FALSE)</f>
        <v>20055</v>
      </c>
      <c r="F583">
        <f t="shared" si="19"/>
        <v>0</v>
      </c>
    </row>
    <row r="584" spans="1:6">
      <c r="A584" t="s">
        <v>376</v>
      </c>
      <c r="B584" t="s">
        <v>1241</v>
      </c>
      <c r="C584">
        <v>4</v>
      </c>
      <c r="D584" t="str">
        <f t="shared" si="18"/>
        <v>FLATHEAD-MT</v>
      </c>
      <c r="E584" t="str">
        <f>VLOOKUP(D584,fips!G:H,2,FALSE)</f>
        <v>30029</v>
      </c>
      <c r="F584">
        <f t="shared" si="19"/>
        <v>0</v>
      </c>
    </row>
    <row r="585" spans="1:6">
      <c r="A585" t="s">
        <v>377</v>
      </c>
      <c r="B585" t="s">
        <v>1205</v>
      </c>
      <c r="C585">
        <v>2</v>
      </c>
      <c r="D585" t="str">
        <f t="shared" si="18"/>
        <v>FLEMING-KY</v>
      </c>
      <c r="E585" t="str">
        <f>VLOOKUP(D585,fips!G:H,2,FALSE)</f>
        <v>21069</v>
      </c>
      <c r="F585">
        <f t="shared" si="19"/>
        <v>0</v>
      </c>
    </row>
    <row r="586" spans="1:6">
      <c r="A586" t="s">
        <v>378</v>
      </c>
      <c r="B586" t="s">
        <v>1215</v>
      </c>
      <c r="C586">
        <v>3</v>
      </c>
      <c r="D586" t="str">
        <f t="shared" si="18"/>
        <v>FLORENCE-SC</v>
      </c>
      <c r="E586" t="str">
        <f>VLOOKUP(D586,fips!G:H,2,FALSE)</f>
        <v>45041</v>
      </c>
      <c r="F586">
        <f t="shared" si="19"/>
        <v>0</v>
      </c>
    </row>
    <row r="587" spans="1:6">
      <c r="A587" t="s">
        <v>378</v>
      </c>
      <c r="B587" t="s">
        <v>1214</v>
      </c>
      <c r="C587">
        <v>1</v>
      </c>
      <c r="D587" t="str">
        <f t="shared" si="18"/>
        <v>FLORENCE-WI</v>
      </c>
      <c r="E587" t="str">
        <f>VLOOKUP(D587,fips!G:H,2,FALSE)</f>
        <v>55037</v>
      </c>
      <c r="F587">
        <f t="shared" si="19"/>
        <v>0</v>
      </c>
    </row>
    <row r="588" spans="1:6">
      <c r="A588" t="s">
        <v>379</v>
      </c>
      <c r="B588" t="s">
        <v>1231</v>
      </c>
      <c r="C588">
        <v>15</v>
      </c>
      <c r="D588" t="str">
        <f t="shared" si="18"/>
        <v>FLOYD-GA</v>
      </c>
      <c r="E588" t="str">
        <f>VLOOKUP(D588,fips!G:H,2,FALSE)</f>
        <v>13115</v>
      </c>
      <c r="F588">
        <f t="shared" si="19"/>
        <v>0</v>
      </c>
    </row>
    <row r="589" spans="1:6">
      <c r="A589" t="s">
        <v>379</v>
      </c>
      <c r="B589" t="s">
        <v>1209</v>
      </c>
      <c r="C589">
        <v>11</v>
      </c>
      <c r="D589" t="str">
        <f t="shared" si="18"/>
        <v>FLOYD-IN</v>
      </c>
      <c r="E589" t="str">
        <f>VLOOKUP(D589,fips!G:H,2,FALSE)</f>
        <v>18043</v>
      </c>
      <c r="F589">
        <f t="shared" si="19"/>
        <v>0</v>
      </c>
    </row>
    <row r="590" spans="1:6">
      <c r="A590" t="s">
        <v>379</v>
      </c>
      <c r="B590" t="s">
        <v>1205</v>
      </c>
      <c r="C590">
        <v>9</v>
      </c>
      <c r="D590" t="str">
        <f t="shared" si="18"/>
        <v>FLOYD-KY</v>
      </c>
      <c r="E590" t="str">
        <f>VLOOKUP(D590,fips!G:H,2,FALSE)</f>
        <v>21071</v>
      </c>
      <c r="F590">
        <f t="shared" si="19"/>
        <v>0</v>
      </c>
    </row>
    <row r="591" spans="1:6">
      <c r="A591" t="s">
        <v>380</v>
      </c>
      <c r="B591" t="s">
        <v>1214</v>
      </c>
      <c r="C591">
        <v>29</v>
      </c>
      <c r="D591" t="str">
        <f t="shared" si="18"/>
        <v>FOND DU LAC-WI</v>
      </c>
      <c r="E591" t="str">
        <f>VLOOKUP(D591,fips!G:H,2,FALSE)</f>
        <v>55039</v>
      </c>
      <c r="F591">
        <f t="shared" si="19"/>
        <v>0</v>
      </c>
    </row>
    <row r="592" spans="1:6">
      <c r="A592" t="s">
        <v>381</v>
      </c>
      <c r="B592" t="s">
        <v>1208</v>
      </c>
      <c r="C592">
        <v>4</v>
      </c>
      <c r="D592" t="str">
        <f t="shared" si="18"/>
        <v>FORD-IL</v>
      </c>
      <c r="E592" t="str">
        <f>VLOOKUP(D592,fips!G:H,2,FALSE)</f>
        <v>17053</v>
      </c>
      <c r="F592">
        <f t="shared" si="19"/>
        <v>0</v>
      </c>
    </row>
    <row r="593" spans="1:6">
      <c r="A593" t="s">
        <v>381</v>
      </c>
      <c r="B593" t="s">
        <v>1224</v>
      </c>
      <c r="C593">
        <v>1</v>
      </c>
      <c r="D593" t="str">
        <f t="shared" si="18"/>
        <v>FORD-KS</v>
      </c>
      <c r="E593" t="str">
        <f>VLOOKUP(D593,fips!G:H,2,FALSE)</f>
        <v>20057</v>
      </c>
      <c r="F593">
        <f t="shared" si="19"/>
        <v>0</v>
      </c>
    </row>
    <row r="594" spans="1:6">
      <c r="A594" t="s">
        <v>382</v>
      </c>
      <c r="B594" t="s">
        <v>1214</v>
      </c>
      <c r="C594">
        <v>1</v>
      </c>
      <c r="D594" t="str">
        <f t="shared" si="18"/>
        <v>FOREST-WI</v>
      </c>
      <c r="E594" t="str">
        <f>VLOOKUP(D594,fips!G:H,2,FALSE)</f>
        <v>55041</v>
      </c>
      <c r="F594">
        <f t="shared" si="19"/>
        <v>0</v>
      </c>
    </row>
    <row r="595" spans="1:6">
      <c r="A595" t="s">
        <v>383</v>
      </c>
      <c r="B595" t="s">
        <v>1210</v>
      </c>
      <c r="C595">
        <v>38</v>
      </c>
      <c r="D595" t="str">
        <f t="shared" si="18"/>
        <v>FORREST-MS</v>
      </c>
      <c r="E595" t="str">
        <f>VLOOKUP(D595,fips!G:H,2,FALSE)</f>
        <v>28035</v>
      </c>
      <c r="F595">
        <f t="shared" si="19"/>
        <v>0</v>
      </c>
    </row>
    <row r="596" spans="1:6">
      <c r="A596" t="s">
        <v>384</v>
      </c>
      <c r="B596" t="s">
        <v>1231</v>
      </c>
      <c r="C596">
        <v>5</v>
      </c>
      <c r="D596" t="str">
        <f t="shared" si="18"/>
        <v>FORSYTH-GA</v>
      </c>
      <c r="E596" t="str">
        <f>VLOOKUP(D596,fips!G:H,2,FALSE)</f>
        <v>13117</v>
      </c>
      <c r="F596">
        <f t="shared" si="19"/>
        <v>0</v>
      </c>
    </row>
    <row r="597" spans="1:6">
      <c r="A597" t="s">
        <v>384</v>
      </c>
      <c r="B597" t="s">
        <v>1218</v>
      </c>
      <c r="C597">
        <v>7</v>
      </c>
      <c r="D597" t="str">
        <f t="shared" si="18"/>
        <v>FORSYTH-NC</v>
      </c>
      <c r="E597" t="str">
        <f>VLOOKUP(D597,fips!G:H,2,FALSE)</f>
        <v>37067</v>
      </c>
      <c r="F597">
        <f t="shared" si="19"/>
        <v>0</v>
      </c>
    </row>
    <row r="598" spans="1:6">
      <c r="A598" t="s">
        <v>385</v>
      </c>
      <c r="B598" t="s">
        <v>1228</v>
      </c>
      <c r="C598">
        <v>8</v>
      </c>
      <c r="D598" t="str">
        <f t="shared" si="18"/>
        <v>FORT BEND-TX</v>
      </c>
      <c r="E598" t="str">
        <f>VLOOKUP(D598,fips!G:H,2,FALSE)</f>
        <v>48157</v>
      </c>
      <c r="F598">
        <f t="shared" si="19"/>
        <v>0</v>
      </c>
    </row>
    <row r="599" spans="1:6">
      <c r="A599" t="s">
        <v>386</v>
      </c>
      <c r="B599" t="s">
        <v>1209</v>
      </c>
      <c r="C599">
        <v>21</v>
      </c>
      <c r="D599" t="str">
        <f t="shared" si="18"/>
        <v>FOUNTAIN-IN</v>
      </c>
      <c r="E599" t="str">
        <f>VLOOKUP(D599,fips!G:H,2,FALSE)</f>
        <v>18045</v>
      </c>
      <c r="F599">
        <f t="shared" si="19"/>
        <v>0</v>
      </c>
    </row>
    <row r="600" spans="1:6">
      <c r="A600" t="s">
        <v>387</v>
      </c>
      <c r="B600" t="s">
        <v>1235</v>
      </c>
      <c r="C600">
        <v>8</v>
      </c>
      <c r="D600" t="str">
        <f t="shared" si="18"/>
        <v>FRANKLIN-AL</v>
      </c>
      <c r="E600" t="str">
        <f>VLOOKUP(D600,fips!G:H,2,FALSE)</f>
        <v>01059</v>
      </c>
      <c r="F600">
        <f t="shared" si="19"/>
        <v>0</v>
      </c>
    </row>
    <row r="601" spans="1:6">
      <c r="A601" t="s">
        <v>387</v>
      </c>
      <c r="B601" t="s">
        <v>1231</v>
      </c>
      <c r="C601">
        <v>3</v>
      </c>
      <c r="D601" t="str">
        <f t="shared" si="18"/>
        <v>FRANKLIN-GA</v>
      </c>
      <c r="E601" t="str">
        <f>VLOOKUP(D601,fips!G:H,2,FALSE)</f>
        <v>13119</v>
      </c>
      <c r="F601">
        <f t="shared" si="19"/>
        <v>0</v>
      </c>
    </row>
    <row r="602" spans="1:6">
      <c r="A602" t="s">
        <v>387</v>
      </c>
      <c r="B602" t="s">
        <v>1208</v>
      </c>
      <c r="C602">
        <v>24</v>
      </c>
      <c r="D602" t="str">
        <f t="shared" si="18"/>
        <v>FRANKLIN-IL</v>
      </c>
      <c r="E602" t="str">
        <f>VLOOKUP(D602,fips!G:H,2,FALSE)</f>
        <v>17055</v>
      </c>
      <c r="F602">
        <f t="shared" si="19"/>
        <v>0</v>
      </c>
    </row>
    <row r="603" spans="1:6">
      <c r="A603" t="s">
        <v>387</v>
      </c>
      <c r="B603" t="s">
        <v>1224</v>
      </c>
      <c r="C603">
        <v>3</v>
      </c>
      <c r="D603" t="str">
        <f t="shared" si="18"/>
        <v>FRANKLIN-KS</v>
      </c>
      <c r="E603" t="str">
        <f>VLOOKUP(D603,fips!G:H,2,FALSE)</f>
        <v>20059</v>
      </c>
      <c r="F603">
        <f t="shared" si="19"/>
        <v>0</v>
      </c>
    </row>
    <row r="604" spans="1:6">
      <c r="A604" t="s">
        <v>387</v>
      </c>
      <c r="B604" t="s">
        <v>1205</v>
      </c>
      <c r="C604">
        <v>24</v>
      </c>
      <c r="D604" t="str">
        <f t="shared" si="18"/>
        <v>FRANKLIN-KY</v>
      </c>
      <c r="E604" t="str">
        <f>VLOOKUP(D604,fips!G:H,2,FALSE)</f>
        <v>21073</v>
      </c>
      <c r="F604">
        <f t="shared" si="19"/>
        <v>0</v>
      </c>
    </row>
    <row r="605" spans="1:6">
      <c r="A605" t="s">
        <v>387</v>
      </c>
      <c r="B605" t="s">
        <v>1225</v>
      </c>
      <c r="C605">
        <v>6</v>
      </c>
      <c r="D605" t="str">
        <f t="shared" si="18"/>
        <v>FRANKLIN-LA</v>
      </c>
      <c r="E605" t="e">
        <f>VLOOKUP(D605,fips!G:H,2,FALSE)</f>
        <v>#N/A</v>
      </c>
      <c r="F605">
        <f t="shared" si="19"/>
        <v>1</v>
      </c>
    </row>
    <row r="606" spans="1:6">
      <c r="A606" t="s">
        <v>387</v>
      </c>
      <c r="B606" t="s">
        <v>1236</v>
      </c>
      <c r="C606">
        <v>2</v>
      </c>
      <c r="D606" t="str">
        <f t="shared" si="18"/>
        <v>FRANKLIN-MA</v>
      </c>
      <c r="E606" t="str">
        <f>VLOOKUP(D606,fips!G:H,2,FALSE)</f>
        <v>25011</v>
      </c>
      <c r="F606">
        <f t="shared" si="19"/>
        <v>0</v>
      </c>
    </row>
    <row r="607" spans="1:6">
      <c r="A607" t="s">
        <v>387</v>
      </c>
      <c r="B607" t="s">
        <v>1206</v>
      </c>
      <c r="C607">
        <v>6</v>
      </c>
      <c r="D607" t="str">
        <f t="shared" si="18"/>
        <v>FRANKLIN-MO</v>
      </c>
      <c r="E607" t="str">
        <f>VLOOKUP(D607,fips!G:H,2,FALSE)</f>
        <v>29071</v>
      </c>
      <c r="F607">
        <f t="shared" si="19"/>
        <v>0</v>
      </c>
    </row>
    <row r="608" spans="1:6">
      <c r="A608" t="s">
        <v>387</v>
      </c>
      <c r="B608" t="s">
        <v>1212</v>
      </c>
      <c r="C608">
        <v>156</v>
      </c>
      <c r="D608" t="str">
        <f t="shared" si="18"/>
        <v>FRANKLIN-OH</v>
      </c>
      <c r="E608" t="str">
        <f>VLOOKUP(D608,fips!G:H,2,FALSE)</f>
        <v>39049</v>
      </c>
      <c r="F608">
        <f t="shared" si="19"/>
        <v>0</v>
      </c>
    </row>
    <row r="609" spans="1:6">
      <c r="A609" t="s">
        <v>387</v>
      </c>
      <c r="B609" t="s">
        <v>1213</v>
      </c>
      <c r="C609">
        <v>4</v>
      </c>
      <c r="D609" t="str">
        <f t="shared" si="18"/>
        <v>FRANKLIN-PA</v>
      </c>
      <c r="E609" t="str">
        <f>VLOOKUP(D609,fips!G:H,2,FALSE)</f>
        <v>42055</v>
      </c>
      <c r="F609">
        <f t="shared" si="19"/>
        <v>0</v>
      </c>
    </row>
    <row r="610" spans="1:6">
      <c r="A610" t="s">
        <v>387</v>
      </c>
      <c r="B610" t="s">
        <v>1227</v>
      </c>
      <c r="C610">
        <v>9</v>
      </c>
      <c r="D610" t="str">
        <f t="shared" si="18"/>
        <v>FRANKLIN-TN</v>
      </c>
      <c r="E610" t="str">
        <f>VLOOKUP(D610,fips!G:H,2,FALSE)</f>
        <v>47051</v>
      </c>
      <c r="F610">
        <f t="shared" si="19"/>
        <v>0</v>
      </c>
    </row>
    <row r="611" spans="1:6">
      <c r="A611" t="s">
        <v>387</v>
      </c>
      <c r="B611" t="s">
        <v>1203</v>
      </c>
      <c r="C611">
        <v>1</v>
      </c>
      <c r="D611" t="str">
        <f t="shared" si="18"/>
        <v>FRANKLIN-VA</v>
      </c>
      <c r="E611" t="str">
        <f>VLOOKUP(D611,fips!G:H,2,FALSE)</f>
        <v>51067</v>
      </c>
      <c r="F611">
        <f t="shared" si="19"/>
        <v>0</v>
      </c>
    </row>
    <row r="612" spans="1:6">
      <c r="A612" t="s">
        <v>387</v>
      </c>
      <c r="B612" t="s">
        <v>1238</v>
      </c>
      <c r="C612">
        <v>2</v>
      </c>
      <c r="D612" t="str">
        <f t="shared" si="18"/>
        <v>FRANKLIN-WA</v>
      </c>
      <c r="E612" t="str">
        <f>VLOOKUP(D612,fips!G:H,2,FALSE)</f>
        <v>53021</v>
      </c>
      <c r="F612">
        <f t="shared" si="19"/>
        <v>0</v>
      </c>
    </row>
    <row r="613" spans="1:6">
      <c r="A613" t="s">
        <v>388</v>
      </c>
      <c r="B613" t="s">
        <v>1223</v>
      </c>
      <c r="C613">
        <v>1</v>
      </c>
      <c r="D613" t="str">
        <f t="shared" si="18"/>
        <v>FREDERICK-MD</v>
      </c>
      <c r="E613" t="str">
        <f>VLOOKUP(D613,fips!G:H,2,FALSE)</f>
        <v>24021</v>
      </c>
      <c r="F613">
        <f t="shared" si="19"/>
        <v>0</v>
      </c>
    </row>
    <row r="614" spans="1:6">
      <c r="A614" t="s">
        <v>388</v>
      </c>
      <c r="B614" t="s">
        <v>1203</v>
      </c>
      <c r="C614">
        <v>1</v>
      </c>
      <c r="D614" t="str">
        <f t="shared" si="18"/>
        <v>FREDERICK-VA</v>
      </c>
      <c r="E614" t="str">
        <f>VLOOKUP(D614,fips!G:H,2,FALSE)</f>
        <v>51069</v>
      </c>
      <c r="F614">
        <f t="shared" si="19"/>
        <v>0</v>
      </c>
    </row>
    <row r="615" spans="1:6">
      <c r="A615" t="s">
        <v>389</v>
      </c>
      <c r="B615" t="s">
        <v>1216</v>
      </c>
      <c r="C615">
        <v>8</v>
      </c>
      <c r="D615" t="str">
        <f t="shared" si="18"/>
        <v>FREEBORN-MN</v>
      </c>
      <c r="E615" t="str">
        <f>VLOOKUP(D615,fips!G:H,2,FALSE)</f>
        <v>27047</v>
      </c>
      <c r="F615">
        <f t="shared" si="19"/>
        <v>0</v>
      </c>
    </row>
    <row r="616" spans="1:6">
      <c r="A616" t="s">
        <v>390</v>
      </c>
      <c r="B616" t="s">
        <v>1228</v>
      </c>
      <c r="C616">
        <v>1</v>
      </c>
      <c r="D616" t="str">
        <f t="shared" si="18"/>
        <v>FREESTONE-TX</v>
      </c>
      <c r="E616" t="str">
        <f>VLOOKUP(D616,fips!G:H,2,FALSE)</f>
        <v>48161</v>
      </c>
      <c r="F616">
        <f t="shared" si="19"/>
        <v>0</v>
      </c>
    </row>
    <row r="617" spans="1:6">
      <c r="A617" t="s">
        <v>391</v>
      </c>
      <c r="B617" t="s">
        <v>1207</v>
      </c>
      <c r="C617">
        <v>1</v>
      </c>
      <c r="D617" t="str">
        <f t="shared" si="18"/>
        <v>FREMONT-CO</v>
      </c>
      <c r="E617" t="str">
        <f>VLOOKUP(D617,fips!G:H,2,FALSE)</f>
        <v>08043</v>
      </c>
      <c r="F617">
        <f t="shared" si="19"/>
        <v>0</v>
      </c>
    </row>
    <row r="618" spans="1:6">
      <c r="A618" t="s">
        <v>392</v>
      </c>
      <c r="B618" t="s">
        <v>1219</v>
      </c>
      <c r="C618">
        <v>6</v>
      </c>
      <c r="D618" t="str">
        <f t="shared" si="18"/>
        <v>FRESNO-CA</v>
      </c>
      <c r="E618" t="str">
        <f>VLOOKUP(D618,fips!G:H,2,FALSE)</f>
        <v>06019</v>
      </c>
      <c r="F618">
        <f t="shared" si="19"/>
        <v>0</v>
      </c>
    </row>
    <row r="619" spans="1:6">
      <c r="A619" t="s">
        <v>393</v>
      </c>
      <c r="B619" t="s">
        <v>1232</v>
      </c>
      <c r="C619">
        <v>3</v>
      </c>
      <c r="D619" t="str">
        <f t="shared" si="18"/>
        <v>FULTON-AR</v>
      </c>
      <c r="E619" t="str">
        <f>VLOOKUP(D619,fips!G:H,2,FALSE)</f>
        <v>05049</v>
      </c>
      <c r="F619">
        <f t="shared" si="19"/>
        <v>0</v>
      </c>
    </row>
    <row r="620" spans="1:6">
      <c r="A620" t="s">
        <v>393</v>
      </c>
      <c r="B620" t="s">
        <v>1231</v>
      </c>
      <c r="C620">
        <v>65</v>
      </c>
      <c r="D620" t="str">
        <f t="shared" si="18"/>
        <v>FULTON-GA</v>
      </c>
      <c r="E620" t="str">
        <f>VLOOKUP(D620,fips!G:H,2,FALSE)</f>
        <v>13121</v>
      </c>
      <c r="F620">
        <f t="shared" si="19"/>
        <v>0</v>
      </c>
    </row>
    <row r="621" spans="1:6">
      <c r="A621" t="s">
        <v>393</v>
      </c>
      <c r="B621" t="s">
        <v>1208</v>
      </c>
      <c r="C621">
        <v>5</v>
      </c>
      <c r="D621" t="str">
        <f t="shared" si="18"/>
        <v>FULTON-IL</v>
      </c>
      <c r="E621" t="str">
        <f>VLOOKUP(D621,fips!G:H,2,FALSE)</f>
        <v>17057</v>
      </c>
      <c r="F621">
        <f t="shared" si="19"/>
        <v>0</v>
      </c>
    </row>
    <row r="622" spans="1:6">
      <c r="A622" t="s">
        <v>393</v>
      </c>
      <c r="B622" t="s">
        <v>1209</v>
      </c>
      <c r="C622">
        <v>16</v>
      </c>
      <c r="D622" t="str">
        <f t="shared" si="18"/>
        <v>FULTON-IN</v>
      </c>
      <c r="E622" t="str">
        <f>VLOOKUP(D622,fips!G:H,2,FALSE)</f>
        <v>18049</v>
      </c>
      <c r="F622">
        <f t="shared" si="19"/>
        <v>0</v>
      </c>
    </row>
    <row r="623" spans="1:6">
      <c r="A623" t="s">
        <v>393</v>
      </c>
      <c r="B623" t="s">
        <v>1205</v>
      </c>
      <c r="C623">
        <v>18</v>
      </c>
      <c r="D623" t="str">
        <f t="shared" si="18"/>
        <v>FULTON-KY</v>
      </c>
      <c r="E623" t="str">
        <f>VLOOKUP(D623,fips!G:H,2,FALSE)</f>
        <v>21075</v>
      </c>
      <c r="F623">
        <f t="shared" si="19"/>
        <v>0</v>
      </c>
    </row>
    <row r="624" spans="1:6">
      <c r="A624" t="s">
        <v>393</v>
      </c>
      <c r="B624" t="s">
        <v>1220</v>
      </c>
      <c r="C624">
        <v>1</v>
      </c>
      <c r="D624" t="str">
        <f t="shared" si="18"/>
        <v>FULTON-NY</v>
      </c>
      <c r="E624" t="str">
        <f>VLOOKUP(D624,fips!G:H,2,FALSE)</f>
        <v>36035</v>
      </c>
      <c r="F624">
        <f t="shared" si="19"/>
        <v>0</v>
      </c>
    </row>
    <row r="625" spans="1:6">
      <c r="A625" t="s">
        <v>393</v>
      </c>
      <c r="B625" t="s">
        <v>1212</v>
      </c>
      <c r="C625">
        <v>9</v>
      </c>
      <c r="D625" t="str">
        <f t="shared" si="18"/>
        <v>FULTON-OH</v>
      </c>
      <c r="E625" t="str">
        <f>VLOOKUP(D625,fips!G:H,2,FALSE)</f>
        <v>39051</v>
      </c>
      <c r="F625">
        <f t="shared" si="19"/>
        <v>0</v>
      </c>
    </row>
    <row r="626" spans="1:6">
      <c r="A626" t="s">
        <v>394</v>
      </c>
      <c r="B626" t="s">
        <v>1211</v>
      </c>
      <c r="C626">
        <v>1</v>
      </c>
      <c r="D626" t="str">
        <f t="shared" si="18"/>
        <v>GAGE-NE</v>
      </c>
      <c r="E626" t="str">
        <f>VLOOKUP(D626,fips!G:H,2,FALSE)</f>
        <v>31067</v>
      </c>
      <c r="F626">
        <f t="shared" si="19"/>
        <v>0</v>
      </c>
    </row>
    <row r="627" spans="1:6">
      <c r="A627" t="s">
        <v>395</v>
      </c>
      <c r="B627" t="s">
        <v>1208</v>
      </c>
      <c r="C627">
        <v>1</v>
      </c>
      <c r="D627" t="str">
        <f t="shared" si="18"/>
        <v>GALLATIN-IL</v>
      </c>
      <c r="E627" t="str">
        <f>VLOOKUP(D627,fips!G:H,2,FALSE)</f>
        <v>17059</v>
      </c>
      <c r="F627">
        <f t="shared" si="19"/>
        <v>0</v>
      </c>
    </row>
    <row r="628" spans="1:6">
      <c r="A628" t="s">
        <v>395</v>
      </c>
      <c r="B628" t="s">
        <v>1241</v>
      </c>
      <c r="C628">
        <v>3</v>
      </c>
      <c r="D628" t="str">
        <f t="shared" si="18"/>
        <v>GALLATIN-MT</v>
      </c>
      <c r="E628" t="str">
        <f>VLOOKUP(D628,fips!G:H,2,FALSE)</f>
        <v>30031</v>
      </c>
      <c r="F628">
        <f t="shared" si="19"/>
        <v>0</v>
      </c>
    </row>
    <row r="629" spans="1:6">
      <c r="A629" t="s">
        <v>396</v>
      </c>
      <c r="B629" t="s">
        <v>1212</v>
      </c>
      <c r="C629">
        <v>30</v>
      </c>
      <c r="D629" t="str">
        <f t="shared" si="18"/>
        <v>GALLIA-OH</v>
      </c>
      <c r="E629" t="str">
        <f>VLOOKUP(D629,fips!G:H,2,FALSE)</f>
        <v>39053</v>
      </c>
      <c r="F629">
        <f t="shared" si="19"/>
        <v>0</v>
      </c>
    </row>
    <row r="630" spans="1:6">
      <c r="A630" t="s">
        <v>397</v>
      </c>
      <c r="B630" t="s">
        <v>1228</v>
      </c>
      <c r="C630">
        <v>9</v>
      </c>
      <c r="D630" t="str">
        <f t="shared" si="18"/>
        <v>GALVESTON-TX</v>
      </c>
      <c r="E630" t="str">
        <f>VLOOKUP(D630,fips!G:H,2,FALSE)</f>
        <v>48167</v>
      </c>
      <c r="F630">
        <f t="shared" si="19"/>
        <v>0</v>
      </c>
    </row>
    <row r="631" spans="1:6">
      <c r="A631" t="s">
        <v>398</v>
      </c>
      <c r="B631" t="s">
        <v>1207</v>
      </c>
      <c r="C631">
        <v>3</v>
      </c>
      <c r="D631" t="str">
        <f t="shared" si="18"/>
        <v>GARFIELD-CO</v>
      </c>
      <c r="E631" t="str">
        <f>VLOOKUP(D631,fips!G:H,2,FALSE)</f>
        <v>08045</v>
      </c>
      <c r="F631">
        <f t="shared" si="19"/>
        <v>0</v>
      </c>
    </row>
    <row r="632" spans="1:6">
      <c r="A632" t="s">
        <v>399</v>
      </c>
      <c r="B632" t="s">
        <v>1232</v>
      </c>
      <c r="C632">
        <v>20</v>
      </c>
      <c r="D632" t="str">
        <f t="shared" si="18"/>
        <v>GARLAND-AR</v>
      </c>
      <c r="E632" t="str">
        <f>VLOOKUP(D632,fips!G:H,2,FALSE)</f>
        <v>05051</v>
      </c>
      <c r="F632">
        <f t="shared" si="19"/>
        <v>0</v>
      </c>
    </row>
    <row r="633" spans="1:6">
      <c r="A633" t="s">
        <v>400</v>
      </c>
      <c r="B633" t="s">
        <v>1218</v>
      </c>
      <c r="C633">
        <v>8</v>
      </c>
      <c r="D633" t="str">
        <f t="shared" si="18"/>
        <v>GASTON-NC</v>
      </c>
      <c r="E633" t="str">
        <f>VLOOKUP(D633,fips!G:H,2,FALSE)</f>
        <v>37071</v>
      </c>
      <c r="F633">
        <f t="shared" si="19"/>
        <v>0</v>
      </c>
    </row>
    <row r="634" spans="1:6">
      <c r="A634" t="s">
        <v>401</v>
      </c>
      <c r="B634" t="s">
        <v>1224</v>
      </c>
      <c r="C634">
        <v>8</v>
      </c>
      <c r="D634" t="str">
        <f t="shared" si="18"/>
        <v>GEARY-KS</v>
      </c>
      <c r="E634" t="str">
        <f>VLOOKUP(D634,fips!G:H,2,FALSE)</f>
        <v>20061</v>
      </c>
      <c r="F634">
        <f t="shared" si="19"/>
        <v>0</v>
      </c>
    </row>
    <row r="635" spans="1:6">
      <c r="A635" t="s">
        <v>402</v>
      </c>
      <c r="B635" t="s">
        <v>1212</v>
      </c>
      <c r="C635">
        <v>7</v>
      </c>
      <c r="D635" t="str">
        <f t="shared" si="18"/>
        <v>GEAUGA-OH</v>
      </c>
      <c r="E635" t="str">
        <f>VLOOKUP(D635,fips!G:H,2,FALSE)</f>
        <v>39055</v>
      </c>
      <c r="F635">
        <f t="shared" si="19"/>
        <v>0</v>
      </c>
    </row>
    <row r="636" spans="1:6">
      <c r="A636" t="s">
        <v>403</v>
      </c>
      <c r="B636" t="s">
        <v>1222</v>
      </c>
      <c r="C636">
        <v>35</v>
      </c>
      <c r="D636" t="str">
        <f t="shared" si="18"/>
        <v>GENESEE-MI</v>
      </c>
      <c r="E636" t="str">
        <f>VLOOKUP(D636,fips!G:H,2,FALSE)</f>
        <v>26049</v>
      </c>
      <c r="F636">
        <f t="shared" si="19"/>
        <v>0</v>
      </c>
    </row>
    <row r="637" spans="1:6">
      <c r="A637" t="s">
        <v>404</v>
      </c>
      <c r="B637" t="s">
        <v>1235</v>
      </c>
      <c r="C637">
        <v>1</v>
      </c>
      <c r="D637" t="str">
        <f t="shared" si="18"/>
        <v>GENEVA-AL</v>
      </c>
      <c r="E637" t="str">
        <f>VLOOKUP(D637,fips!G:H,2,FALSE)</f>
        <v>01061</v>
      </c>
      <c r="F637">
        <f t="shared" si="19"/>
        <v>0</v>
      </c>
    </row>
    <row r="638" spans="1:6">
      <c r="A638" t="s">
        <v>405</v>
      </c>
      <c r="B638" t="s">
        <v>1210</v>
      </c>
      <c r="C638">
        <v>1</v>
      </c>
      <c r="D638" t="str">
        <f t="shared" si="18"/>
        <v>GEORGE-MS</v>
      </c>
      <c r="E638" t="str">
        <f>VLOOKUP(D638,fips!G:H,2,FALSE)</f>
        <v>28039</v>
      </c>
      <c r="F638">
        <f t="shared" si="19"/>
        <v>0</v>
      </c>
    </row>
    <row r="639" spans="1:6">
      <c r="A639" t="s">
        <v>406</v>
      </c>
      <c r="B639" t="s">
        <v>1209</v>
      </c>
      <c r="C639">
        <v>8</v>
      </c>
      <c r="D639" t="str">
        <f t="shared" si="18"/>
        <v>GIBSON-IN</v>
      </c>
      <c r="E639" t="str">
        <f>VLOOKUP(D639,fips!G:H,2,FALSE)</f>
        <v>18051</v>
      </c>
      <c r="F639">
        <f t="shared" si="19"/>
        <v>0</v>
      </c>
    </row>
    <row r="640" spans="1:6">
      <c r="A640" t="s">
        <v>406</v>
      </c>
      <c r="B640" t="s">
        <v>1227</v>
      </c>
      <c r="C640">
        <v>14</v>
      </c>
      <c r="D640" t="str">
        <f t="shared" si="18"/>
        <v>GIBSON-TN</v>
      </c>
      <c r="E640" t="str">
        <f>VLOOKUP(D640,fips!G:H,2,FALSE)</f>
        <v>47053</v>
      </c>
      <c r="F640">
        <f t="shared" si="19"/>
        <v>0</v>
      </c>
    </row>
    <row r="641" spans="1:6">
      <c r="A641" t="s">
        <v>407</v>
      </c>
      <c r="B641" t="s">
        <v>1249</v>
      </c>
      <c r="C641">
        <v>9</v>
      </c>
      <c r="D641" t="str">
        <f t="shared" si="18"/>
        <v>GILA-AZ</v>
      </c>
      <c r="E641" t="str">
        <f>VLOOKUP(D641,fips!G:H,2,FALSE)</f>
        <v>04007</v>
      </c>
      <c r="F641">
        <f t="shared" si="19"/>
        <v>0</v>
      </c>
    </row>
    <row r="642" spans="1:6">
      <c r="A642" t="s">
        <v>408</v>
      </c>
      <c r="B642" t="s">
        <v>1217</v>
      </c>
      <c r="C642">
        <v>1</v>
      </c>
      <c r="D642" t="str">
        <f t="shared" si="18"/>
        <v>GILCHRIST-FL</v>
      </c>
      <c r="E642" t="str">
        <f>VLOOKUP(D642,fips!G:H,2,FALSE)</f>
        <v>12041</v>
      </c>
      <c r="F642">
        <f t="shared" si="19"/>
        <v>0</v>
      </c>
    </row>
    <row r="643" spans="1:6">
      <c r="A643" t="s">
        <v>409</v>
      </c>
      <c r="B643" t="s">
        <v>1227</v>
      </c>
      <c r="C643">
        <v>5</v>
      </c>
      <c r="D643" t="str">
        <f t="shared" ref="D643:D706" si="20">A643&amp;"-"&amp;B643</f>
        <v>GILES-TN</v>
      </c>
      <c r="E643" t="str">
        <f>VLOOKUP(D643,fips!G:H,2,FALSE)</f>
        <v>47055</v>
      </c>
      <c r="F643">
        <f t="shared" ref="F643:F706" si="21">IF(ISERROR(E643),1,0)</f>
        <v>0</v>
      </c>
    </row>
    <row r="644" spans="1:6">
      <c r="A644" t="s">
        <v>410</v>
      </c>
      <c r="B644" t="s">
        <v>1241</v>
      </c>
      <c r="C644">
        <v>1</v>
      </c>
      <c r="D644" t="str">
        <f t="shared" si="20"/>
        <v>GLACIER-MT</v>
      </c>
      <c r="E644" t="str">
        <f>VLOOKUP(D644,fips!G:H,2,FALSE)</f>
        <v>30035</v>
      </c>
      <c r="F644">
        <f t="shared" si="21"/>
        <v>0</v>
      </c>
    </row>
    <row r="645" spans="1:6">
      <c r="A645" t="s">
        <v>411</v>
      </c>
      <c r="B645" t="s">
        <v>1217</v>
      </c>
      <c r="C645">
        <v>1</v>
      </c>
      <c r="D645" t="str">
        <f t="shared" si="20"/>
        <v>GLADES-FL</v>
      </c>
      <c r="E645" t="str">
        <f>VLOOKUP(D645,fips!G:H,2,FALSE)</f>
        <v>12043</v>
      </c>
      <c r="F645">
        <f t="shared" si="21"/>
        <v>0</v>
      </c>
    </row>
    <row r="646" spans="1:6">
      <c r="A646" t="s">
        <v>412</v>
      </c>
      <c r="B646" t="s">
        <v>1219</v>
      </c>
      <c r="C646">
        <v>1</v>
      </c>
      <c r="D646" t="str">
        <f t="shared" si="20"/>
        <v>GLENN-CA</v>
      </c>
      <c r="E646" t="str">
        <f>VLOOKUP(D646,fips!G:H,2,FALSE)</f>
        <v>06021</v>
      </c>
      <c r="F646">
        <f t="shared" si="21"/>
        <v>0</v>
      </c>
    </row>
    <row r="647" spans="1:6">
      <c r="A647" t="s">
        <v>413</v>
      </c>
      <c r="B647" t="s">
        <v>1233</v>
      </c>
      <c r="C647">
        <v>1</v>
      </c>
      <c r="D647" t="str">
        <f t="shared" si="20"/>
        <v>GLOUCESTER-NJ</v>
      </c>
      <c r="E647" t="str">
        <f>VLOOKUP(D647,fips!G:H,2,FALSE)</f>
        <v>34015</v>
      </c>
      <c r="F647">
        <f t="shared" si="21"/>
        <v>0</v>
      </c>
    </row>
    <row r="648" spans="1:6">
      <c r="A648" t="s">
        <v>413</v>
      </c>
      <c r="B648" t="s">
        <v>1203</v>
      </c>
      <c r="C648">
        <v>1</v>
      </c>
      <c r="D648" t="str">
        <f t="shared" si="20"/>
        <v>GLOUCESTER-VA</v>
      </c>
      <c r="E648" t="str">
        <f>VLOOKUP(D648,fips!G:H,2,FALSE)</f>
        <v>51073</v>
      </c>
      <c r="F648">
        <f t="shared" si="21"/>
        <v>0</v>
      </c>
    </row>
    <row r="649" spans="1:6">
      <c r="A649" t="s">
        <v>414</v>
      </c>
      <c r="B649" t="s">
        <v>1231</v>
      </c>
      <c r="C649">
        <v>3</v>
      </c>
      <c r="D649" t="str">
        <f t="shared" si="20"/>
        <v>GLYNN-GA</v>
      </c>
      <c r="E649" t="str">
        <f>VLOOKUP(D649,fips!G:H,2,FALSE)</f>
        <v>13127</v>
      </c>
      <c r="F649">
        <f t="shared" si="21"/>
        <v>0</v>
      </c>
    </row>
    <row r="650" spans="1:6">
      <c r="A650" t="s">
        <v>415</v>
      </c>
      <c r="B650" t="s">
        <v>1216</v>
      </c>
      <c r="C650">
        <v>1</v>
      </c>
      <c r="D650" t="str">
        <f t="shared" si="20"/>
        <v>GOODHUE-MN</v>
      </c>
      <c r="E650" t="str">
        <f>VLOOKUP(D650,fips!G:H,2,FALSE)</f>
        <v>27049</v>
      </c>
      <c r="F650">
        <f t="shared" si="21"/>
        <v>0</v>
      </c>
    </row>
    <row r="651" spans="1:6">
      <c r="A651" t="s">
        <v>416</v>
      </c>
      <c r="B651" t="s">
        <v>1204</v>
      </c>
      <c r="C651">
        <v>1</v>
      </c>
      <c r="D651" t="str">
        <f t="shared" si="20"/>
        <v>GOODING-ID</v>
      </c>
      <c r="E651" t="str">
        <f>VLOOKUP(D651,fips!G:H,2,FALSE)</f>
        <v>16047</v>
      </c>
      <c r="F651">
        <f t="shared" si="21"/>
        <v>0</v>
      </c>
    </row>
    <row r="652" spans="1:6">
      <c r="A652" t="s">
        <v>417</v>
      </c>
      <c r="B652" t="s">
        <v>1231</v>
      </c>
      <c r="C652">
        <v>8</v>
      </c>
      <c r="D652" t="str">
        <f t="shared" si="20"/>
        <v>GORDON-GA</v>
      </c>
      <c r="E652" t="str">
        <f>VLOOKUP(D652,fips!G:H,2,FALSE)</f>
        <v>13129</v>
      </c>
      <c r="F652">
        <f t="shared" si="21"/>
        <v>0</v>
      </c>
    </row>
    <row r="653" spans="1:6">
      <c r="A653" t="s">
        <v>418</v>
      </c>
      <c r="B653" t="s">
        <v>1231</v>
      </c>
      <c r="C653">
        <v>4</v>
      </c>
      <c r="D653" t="str">
        <f t="shared" si="20"/>
        <v>GRADY-GA</v>
      </c>
      <c r="E653" t="str">
        <f>VLOOKUP(D653,fips!G:H,2,FALSE)</f>
        <v>13131</v>
      </c>
      <c r="F653">
        <f t="shared" si="21"/>
        <v>0</v>
      </c>
    </row>
    <row r="654" spans="1:6">
      <c r="A654" t="s">
        <v>419</v>
      </c>
      <c r="B654" t="s">
        <v>1249</v>
      </c>
      <c r="C654">
        <v>1</v>
      </c>
      <c r="D654" t="str">
        <f t="shared" si="20"/>
        <v>GRAHAM-AZ</v>
      </c>
      <c r="E654" t="str">
        <f>VLOOKUP(D654,fips!G:H,2,FALSE)</f>
        <v>04009</v>
      </c>
      <c r="F654">
        <f t="shared" si="21"/>
        <v>0</v>
      </c>
    </row>
    <row r="655" spans="1:6">
      <c r="A655" t="s">
        <v>420</v>
      </c>
      <c r="B655" t="s">
        <v>1243</v>
      </c>
      <c r="C655">
        <v>4</v>
      </c>
      <c r="D655" t="str">
        <f t="shared" si="20"/>
        <v>GRAND FORKS-ND</v>
      </c>
      <c r="E655" t="str">
        <f>VLOOKUP(D655,fips!G:H,2,FALSE)</f>
        <v>38035</v>
      </c>
      <c r="F655">
        <f t="shared" si="21"/>
        <v>0</v>
      </c>
    </row>
    <row r="656" spans="1:6">
      <c r="A656" t="s">
        <v>421</v>
      </c>
      <c r="B656" t="s">
        <v>1222</v>
      </c>
      <c r="C656">
        <v>8</v>
      </c>
      <c r="D656" t="str">
        <f t="shared" si="20"/>
        <v>GRAND TRAVERSE-MI</v>
      </c>
      <c r="E656" t="str">
        <f>VLOOKUP(D656,fips!G:H,2,FALSE)</f>
        <v>26055</v>
      </c>
      <c r="F656">
        <f t="shared" si="21"/>
        <v>0</v>
      </c>
    </row>
    <row r="657" spans="1:6">
      <c r="A657" t="s">
        <v>422</v>
      </c>
      <c r="B657" t="s">
        <v>1209</v>
      </c>
      <c r="C657">
        <v>43</v>
      </c>
      <c r="D657" t="str">
        <f t="shared" si="20"/>
        <v>GRANT-IN</v>
      </c>
      <c r="E657" t="str">
        <f>VLOOKUP(D657,fips!G:H,2,FALSE)</f>
        <v>18053</v>
      </c>
      <c r="F657">
        <f t="shared" si="21"/>
        <v>0</v>
      </c>
    </row>
    <row r="658" spans="1:6">
      <c r="A658" t="s">
        <v>422</v>
      </c>
      <c r="B658" t="s">
        <v>1205</v>
      </c>
      <c r="C658">
        <v>5</v>
      </c>
      <c r="D658" t="str">
        <f t="shared" si="20"/>
        <v>GRANT-KY</v>
      </c>
      <c r="E658" t="str">
        <f>VLOOKUP(D658,fips!G:H,2,FALSE)</f>
        <v>21081</v>
      </c>
      <c r="F658">
        <f t="shared" si="21"/>
        <v>0</v>
      </c>
    </row>
    <row r="659" spans="1:6">
      <c r="A659" t="s">
        <v>422</v>
      </c>
      <c r="B659" t="s">
        <v>1240</v>
      </c>
      <c r="C659">
        <v>1</v>
      </c>
      <c r="D659" t="str">
        <f t="shared" si="20"/>
        <v>GRANT-NM</v>
      </c>
      <c r="E659" t="str">
        <f>VLOOKUP(D659,fips!G:H,2,FALSE)</f>
        <v>35017</v>
      </c>
      <c r="F659">
        <f t="shared" si="21"/>
        <v>0</v>
      </c>
    </row>
    <row r="660" spans="1:6">
      <c r="A660" t="s">
        <v>422</v>
      </c>
      <c r="B660" t="s">
        <v>1214</v>
      </c>
      <c r="C660">
        <v>17</v>
      </c>
      <c r="D660" t="str">
        <f t="shared" si="20"/>
        <v>GRANT-WI</v>
      </c>
      <c r="E660" t="str">
        <f>VLOOKUP(D660,fips!G:H,2,FALSE)</f>
        <v>55043</v>
      </c>
      <c r="F660">
        <f t="shared" si="21"/>
        <v>0</v>
      </c>
    </row>
    <row r="661" spans="1:6">
      <c r="A661" t="s">
        <v>423</v>
      </c>
      <c r="B661" t="s">
        <v>1222</v>
      </c>
      <c r="C661">
        <v>1</v>
      </c>
      <c r="D661" t="str">
        <f t="shared" si="20"/>
        <v>GRATIOT-MI</v>
      </c>
      <c r="E661" t="str">
        <f>VLOOKUP(D661,fips!G:H,2,FALSE)</f>
        <v>26057</v>
      </c>
      <c r="F661">
        <f t="shared" si="21"/>
        <v>0</v>
      </c>
    </row>
    <row r="662" spans="1:6">
      <c r="A662" t="s">
        <v>424</v>
      </c>
      <c r="B662" t="s">
        <v>1205</v>
      </c>
      <c r="C662">
        <v>16</v>
      </c>
      <c r="D662" t="str">
        <f t="shared" si="20"/>
        <v>GRAVES-KY</v>
      </c>
      <c r="E662" t="str">
        <f>VLOOKUP(D662,fips!G:H,2,FALSE)</f>
        <v>21083</v>
      </c>
      <c r="F662">
        <f t="shared" si="21"/>
        <v>0</v>
      </c>
    </row>
    <row r="663" spans="1:6">
      <c r="A663" t="s">
        <v>425</v>
      </c>
      <c r="B663" t="s">
        <v>1238</v>
      </c>
      <c r="C663">
        <v>1</v>
      </c>
      <c r="D663" t="str">
        <f t="shared" si="20"/>
        <v>GRAYS HARBOR-WA</v>
      </c>
      <c r="E663" t="str">
        <f>VLOOKUP(D663,fips!G:H,2,FALSE)</f>
        <v>53027</v>
      </c>
      <c r="F663">
        <f t="shared" si="21"/>
        <v>0</v>
      </c>
    </row>
    <row r="664" spans="1:6">
      <c r="A664" t="s">
        <v>426</v>
      </c>
      <c r="B664" t="s">
        <v>1205</v>
      </c>
      <c r="C664">
        <v>4</v>
      </c>
      <c r="D664" t="str">
        <f t="shared" si="20"/>
        <v>GRAYSON-KY</v>
      </c>
      <c r="E664" t="str">
        <f>VLOOKUP(D664,fips!G:H,2,FALSE)</f>
        <v>21085</v>
      </c>
      <c r="F664">
        <f t="shared" si="21"/>
        <v>0</v>
      </c>
    </row>
    <row r="665" spans="1:6">
      <c r="A665" t="s">
        <v>426</v>
      </c>
      <c r="B665" t="s">
        <v>1228</v>
      </c>
      <c r="C665">
        <v>4</v>
      </c>
      <c r="D665" t="str">
        <f t="shared" si="20"/>
        <v>GRAYSON-TX</v>
      </c>
      <c r="E665" t="str">
        <f>VLOOKUP(D665,fips!G:H,2,FALSE)</f>
        <v>48181</v>
      </c>
      <c r="F665">
        <f t="shared" si="21"/>
        <v>0</v>
      </c>
    </row>
    <row r="666" spans="1:6">
      <c r="A666" t="s">
        <v>426</v>
      </c>
      <c r="B666" t="s">
        <v>1203</v>
      </c>
      <c r="C666">
        <v>2</v>
      </c>
      <c r="D666" t="str">
        <f t="shared" si="20"/>
        <v>GRAYSON-VA</v>
      </c>
      <c r="E666" t="str">
        <f>VLOOKUP(D666,fips!G:H,2,FALSE)</f>
        <v>51077</v>
      </c>
      <c r="F666">
        <f t="shared" si="21"/>
        <v>0</v>
      </c>
    </row>
    <row r="667" spans="1:6">
      <c r="A667" t="s">
        <v>427</v>
      </c>
      <c r="B667" t="s">
        <v>1211</v>
      </c>
      <c r="C667">
        <v>1</v>
      </c>
      <c r="D667" t="str">
        <f t="shared" si="20"/>
        <v>GREELEY-NE</v>
      </c>
      <c r="E667" t="str">
        <f>VLOOKUP(D667,fips!G:H,2,FALSE)</f>
        <v>31077</v>
      </c>
      <c r="F667">
        <f t="shared" si="21"/>
        <v>0</v>
      </c>
    </row>
    <row r="668" spans="1:6">
      <c r="A668" t="s">
        <v>428</v>
      </c>
      <c r="B668" t="s">
        <v>1214</v>
      </c>
      <c r="C668">
        <v>1</v>
      </c>
      <c r="D668" t="str">
        <f t="shared" si="20"/>
        <v>GREEN LAKE-WI</v>
      </c>
      <c r="E668" t="str">
        <f>VLOOKUP(D668,fips!G:H,2,FALSE)</f>
        <v>55047</v>
      </c>
      <c r="F668">
        <f t="shared" si="21"/>
        <v>0</v>
      </c>
    </row>
    <row r="669" spans="1:6">
      <c r="A669" t="s">
        <v>429</v>
      </c>
      <c r="B669" t="s">
        <v>1205</v>
      </c>
      <c r="C669">
        <v>6</v>
      </c>
      <c r="D669" t="str">
        <f t="shared" si="20"/>
        <v>GREEN-KY</v>
      </c>
      <c r="E669" t="str">
        <f>VLOOKUP(D669,fips!G:H,2,FALSE)</f>
        <v>21087</v>
      </c>
      <c r="F669">
        <f t="shared" si="21"/>
        <v>0</v>
      </c>
    </row>
    <row r="670" spans="1:6">
      <c r="A670" t="s">
        <v>429</v>
      </c>
      <c r="B670" t="s">
        <v>1214</v>
      </c>
      <c r="C670">
        <v>8</v>
      </c>
      <c r="D670" t="str">
        <f t="shared" si="20"/>
        <v>GREEN-WI</v>
      </c>
      <c r="E670" t="str">
        <f>VLOOKUP(D670,fips!G:H,2,FALSE)</f>
        <v>55045</v>
      </c>
      <c r="F670">
        <f t="shared" si="21"/>
        <v>0</v>
      </c>
    </row>
    <row r="671" spans="1:6">
      <c r="A671" t="s">
        <v>430</v>
      </c>
      <c r="B671" t="s">
        <v>1239</v>
      </c>
      <c r="C671">
        <v>3</v>
      </c>
      <c r="D671" t="str">
        <f t="shared" si="20"/>
        <v>GREENBRIER-WV</v>
      </c>
      <c r="E671" t="str">
        <f>VLOOKUP(D671,fips!G:H,2,FALSE)</f>
        <v>54025</v>
      </c>
      <c r="F671">
        <f t="shared" si="21"/>
        <v>0</v>
      </c>
    </row>
    <row r="672" spans="1:6">
      <c r="A672" t="s">
        <v>431</v>
      </c>
      <c r="B672" t="s">
        <v>1235</v>
      </c>
      <c r="C672">
        <v>6</v>
      </c>
      <c r="D672" t="str">
        <f t="shared" si="20"/>
        <v>GREENE-AL</v>
      </c>
      <c r="E672" t="str">
        <f>VLOOKUP(D672,fips!G:H,2,FALSE)</f>
        <v>01063</v>
      </c>
      <c r="F672">
        <f t="shared" si="21"/>
        <v>0</v>
      </c>
    </row>
    <row r="673" spans="1:6">
      <c r="A673" t="s">
        <v>431</v>
      </c>
      <c r="B673" t="s">
        <v>1232</v>
      </c>
      <c r="C673">
        <v>9</v>
      </c>
      <c r="D673" t="str">
        <f t="shared" si="20"/>
        <v>GREENE-AR</v>
      </c>
      <c r="E673" t="str">
        <f>VLOOKUP(D673,fips!G:H,2,FALSE)</f>
        <v>05055</v>
      </c>
      <c r="F673">
        <f t="shared" si="21"/>
        <v>0</v>
      </c>
    </row>
    <row r="674" spans="1:6">
      <c r="A674" t="s">
        <v>431</v>
      </c>
      <c r="B674" t="s">
        <v>1231</v>
      </c>
      <c r="C674">
        <v>1</v>
      </c>
      <c r="D674" t="str">
        <f t="shared" si="20"/>
        <v>GREENE-GA</v>
      </c>
      <c r="E674" t="str">
        <f>VLOOKUP(D674,fips!G:H,2,FALSE)</f>
        <v>13133</v>
      </c>
      <c r="F674">
        <f t="shared" si="21"/>
        <v>0</v>
      </c>
    </row>
    <row r="675" spans="1:6">
      <c r="A675" t="s">
        <v>431</v>
      </c>
      <c r="B675" t="s">
        <v>1230</v>
      </c>
      <c r="C675">
        <v>1</v>
      </c>
      <c r="D675" t="str">
        <f t="shared" si="20"/>
        <v>GREENE-IA</v>
      </c>
      <c r="E675" t="str">
        <f>VLOOKUP(D675,fips!G:H,2,FALSE)</f>
        <v>19073</v>
      </c>
      <c r="F675">
        <f t="shared" si="21"/>
        <v>0</v>
      </c>
    </row>
    <row r="676" spans="1:6">
      <c r="A676" t="s">
        <v>431</v>
      </c>
      <c r="B676" t="s">
        <v>1208</v>
      </c>
      <c r="C676">
        <v>3</v>
      </c>
      <c r="D676" t="str">
        <f t="shared" si="20"/>
        <v>GREENE-IL</v>
      </c>
      <c r="E676" t="str">
        <f>VLOOKUP(D676,fips!G:H,2,FALSE)</f>
        <v>17061</v>
      </c>
      <c r="F676">
        <f t="shared" si="21"/>
        <v>0</v>
      </c>
    </row>
    <row r="677" spans="1:6">
      <c r="A677" t="s">
        <v>431</v>
      </c>
      <c r="B677" t="s">
        <v>1209</v>
      </c>
      <c r="C677">
        <v>25</v>
      </c>
      <c r="D677" t="str">
        <f t="shared" si="20"/>
        <v>GREENE-IN</v>
      </c>
      <c r="E677" t="str">
        <f>VLOOKUP(D677,fips!G:H,2,FALSE)</f>
        <v>18055</v>
      </c>
      <c r="F677">
        <f t="shared" si="21"/>
        <v>0</v>
      </c>
    </row>
    <row r="678" spans="1:6">
      <c r="A678" t="s">
        <v>431</v>
      </c>
      <c r="B678" t="s">
        <v>1206</v>
      </c>
      <c r="C678">
        <v>22</v>
      </c>
      <c r="D678" t="str">
        <f t="shared" si="20"/>
        <v>GREENE-MO</v>
      </c>
      <c r="E678" t="str">
        <f>VLOOKUP(D678,fips!G:H,2,FALSE)</f>
        <v>29077</v>
      </c>
      <c r="F678">
        <f t="shared" si="21"/>
        <v>0</v>
      </c>
    </row>
    <row r="679" spans="1:6">
      <c r="A679" t="s">
        <v>431</v>
      </c>
      <c r="B679" t="s">
        <v>1210</v>
      </c>
      <c r="C679">
        <v>2</v>
      </c>
      <c r="D679" t="str">
        <f t="shared" si="20"/>
        <v>GREENE-MS</v>
      </c>
      <c r="E679" t="str">
        <f>VLOOKUP(D679,fips!G:H,2,FALSE)</f>
        <v>28041</v>
      </c>
      <c r="F679">
        <f t="shared" si="21"/>
        <v>0</v>
      </c>
    </row>
    <row r="680" spans="1:6">
      <c r="A680" t="s">
        <v>431</v>
      </c>
      <c r="B680" t="s">
        <v>1218</v>
      </c>
      <c r="C680">
        <v>1</v>
      </c>
      <c r="D680" t="str">
        <f t="shared" si="20"/>
        <v>GREENE-NC</v>
      </c>
      <c r="E680" t="str">
        <f>VLOOKUP(D680,fips!G:H,2,FALSE)</f>
        <v>37079</v>
      </c>
      <c r="F680">
        <f t="shared" si="21"/>
        <v>0</v>
      </c>
    </row>
    <row r="681" spans="1:6">
      <c r="A681" t="s">
        <v>431</v>
      </c>
      <c r="B681" t="s">
        <v>1212</v>
      </c>
      <c r="C681">
        <v>25</v>
      </c>
      <c r="D681" t="str">
        <f t="shared" si="20"/>
        <v>GREENE-OH</v>
      </c>
      <c r="E681" t="str">
        <f>VLOOKUP(D681,fips!G:H,2,FALSE)</f>
        <v>39057</v>
      </c>
      <c r="F681">
        <f t="shared" si="21"/>
        <v>0</v>
      </c>
    </row>
    <row r="682" spans="1:6">
      <c r="A682" t="s">
        <v>431</v>
      </c>
      <c r="B682" t="s">
        <v>1213</v>
      </c>
      <c r="C682">
        <v>1</v>
      </c>
      <c r="D682" t="str">
        <f t="shared" si="20"/>
        <v>GREENE-PA</v>
      </c>
      <c r="E682" t="str">
        <f>VLOOKUP(D682,fips!G:H,2,FALSE)</f>
        <v>42059</v>
      </c>
      <c r="F682">
        <f t="shared" si="21"/>
        <v>0</v>
      </c>
    </row>
    <row r="683" spans="1:6">
      <c r="A683" t="s">
        <v>431</v>
      </c>
      <c r="B683" t="s">
        <v>1227</v>
      </c>
      <c r="C683">
        <v>4</v>
      </c>
      <c r="D683" t="str">
        <f t="shared" si="20"/>
        <v>GREENE-TN</v>
      </c>
      <c r="E683" t="str">
        <f>VLOOKUP(D683,fips!G:H,2,FALSE)</f>
        <v>47059</v>
      </c>
      <c r="F683">
        <f t="shared" si="21"/>
        <v>0</v>
      </c>
    </row>
    <row r="684" spans="1:6">
      <c r="A684" t="s">
        <v>431</v>
      </c>
      <c r="B684" t="s">
        <v>1203</v>
      </c>
      <c r="C684">
        <v>2</v>
      </c>
      <c r="D684" t="str">
        <f t="shared" si="20"/>
        <v>GREENE-VA</v>
      </c>
      <c r="E684" t="str">
        <f>VLOOKUP(D684,fips!G:H,2,FALSE)</f>
        <v>51079</v>
      </c>
      <c r="F684">
        <f t="shared" si="21"/>
        <v>0</v>
      </c>
    </row>
    <row r="685" spans="1:6">
      <c r="A685" t="s">
        <v>432</v>
      </c>
      <c r="B685" t="s">
        <v>1205</v>
      </c>
      <c r="C685">
        <v>1</v>
      </c>
      <c r="D685" t="str">
        <f t="shared" si="20"/>
        <v>GREENUP-KY</v>
      </c>
      <c r="E685" t="str">
        <f>VLOOKUP(D685,fips!G:H,2,FALSE)</f>
        <v>21089</v>
      </c>
      <c r="F685">
        <f t="shared" si="21"/>
        <v>0</v>
      </c>
    </row>
    <row r="686" spans="1:6">
      <c r="A686" t="s">
        <v>433</v>
      </c>
      <c r="B686" t="s">
        <v>1215</v>
      </c>
      <c r="C686">
        <v>13</v>
      </c>
      <c r="D686" t="str">
        <f t="shared" si="20"/>
        <v>GREENVILLE-SC</v>
      </c>
      <c r="E686" t="str">
        <f>VLOOKUP(D686,fips!G:H,2,FALSE)</f>
        <v>45045</v>
      </c>
      <c r="F686">
        <f t="shared" si="21"/>
        <v>0</v>
      </c>
    </row>
    <row r="687" spans="1:6">
      <c r="A687" t="s">
        <v>434</v>
      </c>
      <c r="B687" t="s">
        <v>1215</v>
      </c>
      <c r="C687">
        <v>3</v>
      </c>
      <c r="D687" t="str">
        <f t="shared" si="20"/>
        <v>GREENWOOD-SC</v>
      </c>
      <c r="E687" t="str">
        <f>VLOOKUP(D687,fips!G:H,2,FALSE)</f>
        <v>45047</v>
      </c>
      <c r="F687">
        <f t="shared" si="21"/>
        <v>0</v>
      </c>
    </row>
    <row r="688" spans="1:6">
      <c r="A688" t="s">
        <v>435</v>
      </c>
      <c r="B688" t="s">
        <v>1228</v>
      </c>
      <c r="C688">
        <v>8</v>
      </c>
      <c r="D688" t="str">
        <f t="shared" si="20"/>
        <v>GREGG-TX</v>
      </c>
      <c r="E688" t="str">
        <f>VLOOKUP(D688,fips!G:H,2,FALSE)</f>
        <v>48183</v>
      </c>
      <c r="F688">
        <f t="shared" si="21"/>
        <v>0</v>
      </c>
    </row>
    <row r="689" spans="1:6">
      <c r="A689" t="s">
        <v>436</v>
      </c>
      <c r="B689" t="s">
        <v>1210</v>
      </c>
      <c r="C689">
        <v>111</v>
      </c>
      <c r="D689" t="str">
        <f t="shared" si="20"/>
        <v>GRENADA-MS</v>
      </c>
      <c r="E689" t="str">
        <f>VLOOKUP(D689,fips!G:H,2,FALSE)</f>
        <v>28043</v>
      </c>
      <c r="F689">
        <f t="shared" si="21"/>
        <v>0</v>
      </c>
    </row>
    <row r="690" spans="1:6">
      <c r="A690" t="s">
        <v>437</v>
      </c>
      <c r="B690" t="s">
        <v>1208</v>
      </c>
      <c r="C690">
        <v>17</v>
      </c>
      <c r="D690" t="str">
        <f t="shared" si="20"/>
        <v>GRUNDY-IL</v>
      </c>
      <c r="E690" t="str">
        <f>VLOOKUP(D690,fips!G:H,2,FALSE)</f>
        <v>17063</v>
      </c>
      <c r="F690">
        <f t="shared" si="21"/>
        <v>0</v>
      </c>
    </row>
    <row r="691" spans="1:6">
      <c r="A691" t="s">
        <v>437</v>
      </c>
      <c r="B691" t="s">
        <v>1227</v>
      </c>
      <c r="C691">
        <v>1</v>
      </c>
      <c r="D691" t="str">
        <f t="shared" si="20"/>
        <v>GRUNDY-TN</v>
      </c>
      <c r="E691" t="str">
        <f>VLOOKUP(D691,fips!G:H,2,FALSE)</f>
        <v>47061</v>
      </c>
      <c r="F691">
        <f t="shared" si="21"/>
        <v>0</v>
      </c>
    </row>
    <row r="692" spans="1:6">
      <c r="A692" t="s">
        <v>438</v>
      </c>
      <c r="B692" t="s">
        <v>1228</v>
      </c>
      <c r="C692">
        <v>1</v>
      </c>
      <c r="D692" t="str">
        <f t="shared" si="20"/>
        <v>GUADALUPE-TX</v>
      </c>
      <c r="E692" t="str">
        <f>VLOOKUP(D692,fips!G:H,2,FALSE)</f>
        <v>48187</v>
      </c>
      <c r="F692">
        <f t="shared" si="21"/>
        <v>0</v>
      </c>
    </row>
    <row r="693" spans="1:6">
      <c r="A693" t="s">
        <v>439</v>
      </c>
      <c r="B693" t="s">
        <v>1252</v>
      </c>
      <c r="C693">
        <v>2</v>
      </c>
      <c r="D693" t="str">
        <f t="shared" si="20"/>
        <v>GUAM-GU</v>
      </c>
      <c r="E693" t="str">
        <f>VLOOKUP(D693,fips!G:H,2,FALSE)</f>
        <v>66010</v>
      </c>
      <c r="F693">
        <f t="shared" si="21"/>
        <v>0</v>
      </c>
    </row>
    <row r="694" spans="1:6">
      <c r="A694" t="s">
        <v>440</v>
      </c>
      <c r="B694" t="s">
        <v>1212</v>
      </c>
      <c r="C694">
        <v>2</v>
      </c>
      <c r="D694" t="str">
        <f t="shared" si="20"/>
        <v>GUERNSEY-OH</v>
      </c>
      <c r="E694" t="str">
        <f>VLOOKUP(D694,fips!G:H,2,FALSE)</f>
        <v>39059</v>
      </c>
      <c r="F694">
        <f t="shared" si="21"/>
        <v>0</v>
      </c>
    </row>
    <row r="695" spans="1:6">
      <c r="A695" t="s">
        <v>441</v>
      </c>
      <c r="B695" t="s">
        <v>1218</v>
      </c>
      <c r="C695">
        <v>10</v>
      </c>
      <c r="D695" t="str">
        <f t="shared" si="20"/>
        <v>GUILFORD-NC</v>
      </c>
      <c r="E695" t="str">
        <f>VLOOKUP(D695,fips!G:H,2,FALSE)</f>
        <v>37081</v>
      </c>
      <c r="F695">
        <f t="shared" si="21"/>
        <v>0</v>
      </c>
    </row>
    <row r="696" spans="1:6">
      <c r="A696" t="s">
        <v>442</v>
      </c>
      <c r="B696" t="s">
        <v>1217</v>
      </c>
      <c r="C696">
        <v>1</v>
      </c>
      <c r="D696" t="str">
        <f t="shared" si="20"/>
        <v>GULF-FL</v>
      </c>
      <c r="E696" t="str">
        <f>VLOOKUP(D696,fips!G:H,2,FALSE)</f>
        <v>12045</v>
      </c>
      <c r="F696">
        <f t="shared" si="21"/>
        <v>0</v>
      </c>
    </row>
    <row r="697" spans="1:6">
      <c r="A697" t="s">
        <v>443</v>
      </c>
      <c r="B697" t="s">
        <v>1207</v>
      </c>
      <c r="C697">
        <v>1</v>
      </c>
      <c r="D697" t="str">
        <f t="shared" si="20"/>
        <v>GUNNISON-CO</v>
      </c>
      <c r="E697" t="str">
        <f>VLOOKUP(D697,fips!G:H,2,FALSE)</f>
        <v>08051</v>
      </c>
      <c r="F697">
        <f t="shared" si="21"/>
        <v>0</v>
      </c>
    </row>
    <row r="698" spans="1:6">
      <c r="A698" t="s">
        <v>444</v>
      </c>
      <c r="B698" t="s">
        <v>1231</v>
      </c>
      <c r="C698">
        <v>46</v>
      </c>
      <c r="D698" t="str">
        <f t="shared" si="20"/>
        <v>GWINNETT-GA</v>
      </c>
      <c r="E698" t="str">
        <f>VLOOKUP(D698,fips!G:H,2,FALSE)</f>
        <v>13135</v>
      </c>
      <c r="F698">
        <f t="shared" si="21"/>
        <v>0</v>
      </c>
    </row>
    <row r="699" spans="1:6">
      <c r="A699" t="s">
        <v>445</v>
      </c>
      <c r="B699" t="s">
        <v>1231</v>
      </c>
      <c r="C699">
        <v>3</v>
      </c>
      <c r="D699" t="str">
        <f t="shared" si="20"/>
        <v>HABERSHAM-GA</v>
      </c>
      <c r="E699" t="str">
        <f>VLOOKUP(D699,fips!G:H,2,FALSE)</f>
        <v>13137</v>
      </c>
      <c r="F699">
        <f t="shared" si="21"/>
        <v>0</v>
      </c>
    </row>
    <row r="700" spans="1:6">
      <c r="A700" t="s">
        <v>446</v>
      </c>
      <c r="B700" t="s">
        <v>1235</v>
      </c>
      <c r="C700">
        <v>1</v>
      </c>
      <c r="D700" t="str">
        <f t="shared" si="20"/>
        <v>HALE-AL</v>
      </c>
      <c r="E700" t="str">
        <f>VLOOKUP(D700,fips!G:H,2,FALSE)</f>
        <v>01065</v>
      </c>
      <c r="F700">
        <f t="shared" si="21"/>
        <v>0</v>
      </c>
    </row>
    <row r="701" spans="1:6">
      <c r="A701" t="s">
        <v>446</v>
      </c>
      <c r="B701" t="s">
        <v>1228</v>
      </c>
      <c r="C701">
        <v>1</v>
      </c>
      <c r="D701" t="str">
        <f t="shared" si="20"/>
        <v>HALE-TX</v>
      </c>
      <c r="E701" t="str">
        <f>VLOOKUP(D701,fips!G:H,2,FALSE)</f>
        <v>48189</v>
      </c>
      <c r="F701">
        <f t="shared" si="21"/>
        <v>0</v>
      </c>
    </row>
    <row r="702" spans="1:6">
      <c r="A702" t="s">
        <v>447</v>
      </c>
      <c r="B702" t="s">
        <v>1231</v>
      </c>
      <c r="C702">
        <v>10</v>
      </c>
      <c r="D702" t="str">
        <f t="shared" si="20"/>
        <v>HALL-GA</v>
      </c>
      <c r="E702" t="str">
        <f>VLOOKUP(D702,fips!G:H,2,FALSE)</f>
        <v>13139</v>
      </c>
      <c r="F702">
        <f t="shared" si="21"/>
        <v>0</v>
      </c>
    </row>
    <row r="703" spans="1:6">
      <c r="A703" t="s">
        <v>447</v>
      </c>
      <c r="B703" t="s">
        <v>1211</v>
      </c>
      <c r="C703">
        <v>3</v>
      </c>
      <c r="D703" t="str">
        <f t="shared" si="20"/>
        <v>HALL-NE</v>
      </c>
      <c r="E703" t="str">
        <f>VLOOKUP(D703,fips!G:H,2,FALSE)</f>
        <v>31079</v>
      </c>
      <c r="F703">
        <f t="shared" si="21"/>
        <v>0</v>
      </c>
    </row>
    <row r="704" spans="1:6">
      <c r="A704" t="s">
        <v>448</v>
      </c>
      <c r="B704" t="s">
        <v>1227</v>
      </c>
      <c r="C704">
        <v>4</v>
      </c>
      <c r="D704" t="str">
        <f t="shared" si="20"/>
        <v>HAMBLEN-TN</v>
      </c>
      <c r="E704" t="str">
        <f>VLOOKUP(D704,fips!G:H,2,FALSE)</f>
        <v>47063</v>
      </c>
      <c r="F704">
        <f t="shared" si="21"/>
        <v>0</v>
      </c>
    </row>
    <row r="705" spans="1:6">
      <c r="A705" t="s">
        <v>449</v>
      </c>
      <c r="B705" t="s">
        <v>1208</v>
      </c>
      <c r="C705">
        <v>5</v>
      </c>
      <c r="D705" t="str">
        <f t="shared" si="20"/>
        <v>HAMILTON-IL</v>
      </c>
      <c r="E705" t="str">
        <f>VLOOKUP(D705,fips!G:H,2,FALSE)</f>
        <v>17065</v>
      </c>
      <c r="F705">
        <f t="shared" si="21"/>
        <v>0</v>
      </c>
    </row>
    <row r="706" spans="1:6">
      <c r="A706" t="s">
        <v>449</v>
      </c>
      <c r="B706" t="s">
        <v>1209</v>
      </c>
      <c r="C706">
        <v>49</v>
      </c>
      <c r="D706" t="str">
        <f t="shared" si="20"/>
        <v>HAMILTON-IN</v>
      </c>
      <c r="E706" t="str">
        <f>VLOOKUP(D706,fips!G:H,2,FALSE)</f>
        <v>18057</v>
      </c>
      <c r="F706">
        <f t="shared" si="21"/>
        <v>0</v>
      </c>
    </row>
    <row r="707" spans="1:6">
      <c r="A707" t="s">
        <v>449</v>
      </c>
      <c r="B707" t="s">
        <v>1212</v>
      </c>
      <c r="C707">
        <v>72</v>
      </c>
      <c r="D707" t="str">
        <f t="shared" ref="D707:D770" si="22">A707&amp;"-"&amp;B707</f>
        <v>HAMILTON-OH</v>
      </c>
      <c r="E707" t="str">
        <f>VLOOKUP(D707,fips!G:H,2,FALSE)</f>
        <v>39061</v>
      </c>
      <c r="F707">
        <f t="shared" ref="F707:F770" si="23">IF(ISERROR(E707),1,0)</f>
        <v>0</v>
      </c>
    </row>
    <row r="708" spans="1:6">
      <c r="A708" t="s">
        <v>449</v>
      </c>
      <c r="B708" t="s">
        <v>1227</v>
      </c>
      <c r="C708">
        <v>62</v>
      </c>
      <c r="D708" t="str">
        <f t="shared" si="22"/>
        <v>HAMILTON-TN</v>
      </c>
      <c r="E708" t="str">
        <f>VLOOKUP(D708,fips!G:H,2,FALSE)</f>
        <v>47065</v>
      </c>
      <c r="F708">
        <f t="shared" si="23"/>
        <v>0</v>
      </c>
    </row>
    <row r="709" spans="1:6">
      <c r="A709" t="s">
        <v>450</v>
      </c>
      <c r="B709" t="s">
        <v>1236</v>
      </c>
      <c r="C709">
        <v>75</v>
      </c>
      <c r="D709" t="str">
        <f t="shared" si="22"/>
        <v>HAMPDEN-MA</v>
      </c>
      <c r="E709" t="str">
        <f>VLOOKUP(D709,fips!G:H,2,FALSE)</f>
        <v>25013</v>
      </c>
      <c r="F709">
        <f t="shared" si="23"/>
        <v>0</v>
      </c>
    </row>
    <row r="710" spans="1:6">
      <c r="A710" t="s">
        <v>451</v>
      </c>
      <c r="B710" t="s">
        <v>1236</v>
      </c>
      <c r="C710">
        <v>1</v>
      </c>
      <c r="D710" t="str">
        <f t="shared" si="22"/>
        <v>HAMPSHIRE-MA</v>
      </c>
      <c r="E710" t="str">
        <f>VLOOKUP(D710,fips!G:H,2,FALSE)</f>
        <v>25015</v>
      </c>
      <c r="F710">
        <f t="shared" si="23"/>
        <v>0</v>
      </c>
    </row>
    <row r="711" spans="1:6">
      <c r="A711" t="s">
        <v>452</v>
      </c>
      <c r="B711" t="s">
        <v>1203</v>
      </c>
      <c r="C711">
        <v>34</v>
      </c>
      <c r="D711" t="str">
        <f t="shared" si="22"/>
        <v>HAMPTON CITY-VA</v>
      </c>
      <c r="E711" t="str">
        <f>VLOOKUP(D711,fips!G:H,2,FALSE)</f>
        <v>51650</v>
      </c>
      <c r="F711">
        <f t="shared" si="23"/>
        <v>0</v>
      </c>
    </row>
    <row r="712" spans="1:6">
      <c r="A712" t="s">
        <v>453</v>
      </c>
      <c r="B712" t="s">
        <v>1208</v>
      </c>
      <c r="C712">
        <v>4</v>
      </c>
      <c r="D712" t="str">
        <f t="shared" si="22"/>
        <v>HANCOCK-IL</v>
      </c>
      <c r="E712" t="str">
        <f>VLOOKUP(D712,fips!G:H,2,FALSE)</f>
        <v>17067</v>
      </c>
      <c r="F712">
        <f t="shared" si="23"/>
        <v>0</v>
      </c>
    </row>
    <row r="713" spans="1:6">
      <c r="A713" t="s">
        <v>453</v>
      </c>
      <c r="B713" t="s">
        <v>1209</v>
      </c>
      <c r="C713">
        <v>10</v>
      </c>
      <c r="D713" t="str">
        <f t="shared" si="22"/>
        <v>HANCOCK-IN</v>
      </c>
      <c r="E713" t="str">
        <f>VLOOKUP(D713,fips!G:H,2,FALSE)</f>
        <v>18059</v>
      </c>
      <c r="F713">
        <f t="shared" si="23"/>
        <v>0</v>
      </c>
    </row>
    <row r="714" spans="1:6">
      <c r="A714" t="s">
        <v>453</v>
      </c>
      <c r="B714" t="s">
        <v>1205</v>
      </c>
      <c r="C714">
        <v>5</v>
      </c>
      <c r="D714" t="str">
        <f t="shared" si="22"/>
        <v>HANCOCK-KY</v>
      </c>
      <c r="E714" t="str">
        <f>VLOOKUP(D714,fips!G:H,2,FALSE)</f>
        <v>21091</v>
      </c>
      <c r="F714">
        <f t="shared" si="23"/>
        <v>0</v>
      </c>
    </row>
    <row r="715" spans="1:6">
      <c r="A715" t="s">
        <v>453</v>
      </c>
      <c r="B715" t="s">
        <v>1229</v>
      </c>
      <c r="C715">
        <v>1</v>
      </c>
      <c r="D715" t="str">
        <f t="shared" si="22"/>
        <v>HANCOCK-ME</v>
      </c>
      <c r="E715" t="str">
        <f>VLOOKUP(D715,fips!G:H,2,FALSE)</f>
        <v>23009</v>
      </c>
      <c r="F715">
        <f t="shared" si="23"/>
        <v>0</v>
      </c>
    </row>
    <row r="716" spans="1:6">
      <c r="A716" t="s">
        <v>453</v>
      </c>
      <c r="B716" t="s">
        <v>1210</v>
      </c>
      <c r="C716">
        <v>5</v>
      </c>
      <c r="D716" t="str">
        <f t="shared" si="22"/>
        <v>HANCOCK-MS</v>
      </c>
      <c r="E716" t="str">
        <f>VLOOKUP(D716,fips!G:H,2,FALSE)</f>
        <v>28045</v>
      </c>
      <c r="F716">
        <f t="shared" si="23"/>
        <v>0</v>
      </c>
    </row>
    <row r="717" spans="1:6">
      <c r="A717" t="s">
        <v>453</v>
      </c>
      <c r="B717" t="s">
        <v>1212</v>
      </c>
      <c r="C717">
        <v>8</v>
      </c>
      <c r="D717" t="str">
        <f t="shared" si="22"/>
        <v>HANCOCK-OH</v>
      </c>
      <c r="E717" t="str">
        <f>VLOOKUP(D717,fips!G:H,2,FALSE)</f>
        <v>39063</v>
      </c>
      <c r="F717">
        <f t="shared" si="23"/>
        <v>0</v>
      </c>
    </row>
    <row r="718" spans="1:6">
      <c r="A718" t="s">
        <v>454</v>
      </c>
      <c r="B718" t="s">
        <v>1203</v>
      </c>
      <c r="C718">
        <v>6</v>
      </c>
      <c r="D718" t="str">
        <f t="shared" si="22"/>
        <v>HANOVER-VA</v>
      </c>
      <c r="E718" t="str">
        <f>VLOOKUP(D718,fips!G:H,2,FALSE)</f>
        <v>51085</v>
      </c>
      <c r="F718">
        <f t="shared" si="23"/>
        <v>0</v>
      </c>
    </row>
    <row r="719" spans="1:6">
      <c r="A719" t="s">
        <v>455</v>
      </c>
      <c r="B719" t="s">
        <v>1231</v>
      </c>
      <c r="C719">
        <v>2</v>
      </c>
      <c r="D719" t="str">
        <f t="shared" si="22"/>
        <v>HARALSON-GA</v>
      </c>
      <c r="E719" t="str">
        <f>VLOOKUP(D719,fips!G:H,2,FALSE)</f>
        <v>13143</v>
      </c>
      <c r="F719">
        <f t="shared" si="23"/>
        <v>0</v>
      </c>
    </row>
    <row r="720" spans="1:6">
      <c r="A720" t="s">
        <v>456</v>
      </c>
      <c r="B720" t="s">
        <v>1227</v>
      </c>
      <c r="C720">
        <v>6</v>
      </c>
      <c r="D720" t="str">
        <f t="shared" si="22"/>
        <v>HARDEMAN-TN</v>
      </c>
      <c r="E720" t="str">
        <f>VLOOKUP(D720,fips!G:H,2,FALSE)</f>
        <v>47069</v>
      </c>
      <c r="F720">
        <f t="shared" si="23"/>
        <v>0</v>
      </c>
    </row>
    <row r="721" spans="1:6">
      <c r="A721" t="s">
        <v>457</v>
      </c>
      <c r="B721" t="s">
        <v>1230</v>
      </c>
      <c r="C721">
        <v>3</v>
      </c>
      <c r="D721" t="str">
        <f t="shared" si="22"/>
        <v>HARDIN-IA</v>
      </c>
      <c r="E721" t="str">
        <f>VLOOKUP(D721,fips!G:H,2,FALSE)</f>
        <v>19083</v>
      </c>
      <c r="F721">
        <f t="shared" si="23"/>
        <v>0</v>
      </c>
    </row>
    <row r="722" spans="1:6">
      <c r="A722" t="s">
        <v>457</v>
      </c>
      <c r="B722" t="s">
        <v>1205</v>
      </c>
      <c r="C722">
        <v>43</v>
      </c>
      <c r="D722" t="str">
        <f t="shared" si="22"/>
        <v>HARDIN-KY</v>
      </c>
      <c r="E722" t="str">
        <f>VLOOKUP(D722,fips!G:H,2,FALSE)</f>
        <v>21093</v>
      </c>
      <c r="F722">
        <f t="shared" si="23"/>
        <v>0</v>
      </c>
    </row>
    <row r="723" spans="1:6">
      <c r="A723" t="s">
        <v>457</v>
      </c>
      <c r="B723" t="s">
        <v>1227</v>
      </c>
      <c r="C723">
        <v>8</v>
      </c>
      <c r="D723" t="str">
        <f t="shared" si="22"/>
        <v>HARDIN-TN</v>
      </c>
      <c r="E723" t="str">
        <f>VLOOKUP(D723,fips!G:H,2,FALSE)</f>
        <v>47071</v>
      </c>
      <c r="F723">
        <f t="shared" si="23"/>
        <v>0</v>
      </c>
    </row>
    <row r="724" spans="1:6">
      <c r="A724" t="s">
        <v>457</v>
      </c>
      <c r="B724" t="s">
        <v>1228</v>
      </c>
      <c r="C724">
        <v>1</v>
      </c>
      <c r="D724" t="str">
        <f t="shared" si="22"/>
        <v>HARDIN-TX</v>
      </c>
      <c r="E724" t="str">
        <f>VLOOKUP(D724,fips!G:H,2,FALSE)</f>
        <v>48199</v>
      </c>
      <c r="F724">
        <f t="shared" si="23"/>
        <v>0</v>
      </c>
    </row>
    <row r="725" spans="1:6">
      <c r="A725" t="s">
        <v>458</v>
      </c>
      <c r="B725" t="s">
        <v>1223</v>
      </c>
      <c r="C725">
        <v>2</v>
      </c>
      <c r="D725" t="str">
        <f t="shared" si="22"/>
        <v>HARFORD-MD</v>
      </c>
      <c r="E725" t="str">
        <f>VLOOKUP(D725,fips!G:H,2,FALSE)</f>
        <v>24025</v>
      </c>
      <c r="F725">
        <f t="shared" si="23"/>
        <v>0</v>
      </c>
    </row>
    <row r="726" spans="1:6">
      <c r="A726" t="s">
        <v>459</v>
      </c>
      <c r="B726" t="s">
        <v>1205</v>
      </c>
      <c r="C726">
        <v>10</v>
      </c>
      <c r="D726" t="str">
        <f t="shared" si="22"/>
        <v>HARLAN-KY</v>
      </c>
      <c r="E726" t="str">
        <f>VLOOKUP(D726,fips!G:H,2,FALSE)</f>
        <v>21095</v>
      </c>
      <c r="F726">
        <f t="shared" si="23"/>
        <v>0</v>
      </c>
    </row>
    <row r="727" spans="1:6">
      <c r="A727" t="s">
        <v>460</v>
      </c>
      <c r="B727" t="s">
        <v>1231</v>
      </c>
      <c r="C727">
        <v>2</v>
      </c>
      <c r="D727" t="str">
        <f t="shared" si="22"/>
        <v>HARRIS-GA</v>
      </c>
      <c r="E727" t="str">
        <f>VLOOKUP(D727,fips!G:H,2,FALSE)</f>
        <v>13145</v>
      </c>
      <c r="F727">
        <f t="shared" si="23"/>
        <v>0</v>
      </c>
    </row>
    <row r="728" spans="1:6">
      <c r="A728" t="s">
        <v>460</v>
      </c>
      <c r="B728" t="s">
        <v>1228</v>
      </c>
      <c r="C728">
        <v>164</v>
      </c>
      <c r="D728" t="str">
        <f t="shared" si="22"/>
        <v>HARRIS-TX</v>
      </c>
      <c r="E728" t="str">
        <f>VLOOKUP(D728,fips!G:H,2,FALSE)</f>
        <v>48201</v>
      </c>
      <c r="F728">
        <f t="shared" si="23"/>
        <v>0</v>
      </c>
    </row>
    <row r="729" spans="1:6">
      <c r="A729" t="s">
        <v>461</v>
      </c>
      <c r="B729" t="s">
        <v>1209</v>
      </c>
      <c r="C729">
        <v>35</v>
      </c>
      <c r="D729" t="str">
        <f t="shared" si="22"/>
        <v>HARRISON-IN</v>
      </c>
      <c r="E729" t="str">
        <f>VLOOKUP(D729,fips!G:H,2,FALSE)</f>
        <v>18061</v>
      </c>
      <c r="F729">
        <f t="shared" si="23"/>
        <v>0</v>
      </c>
    </row>
    <row r="730" spans="1:6">
      <c r="A730" t="s">
        <v>461</v>
      </c>
      <c r="B730" t="s">
        <v>1205</v>
      </c>
      <c r="C730">
        <v>8</v>
      </c>
      <c r="D730" t="str">
        <f t="shared" si="22"/>
        <v>HARRISON-KY</v>
      </c>
      <c r="E730" t="str">
        <f>VLOOKUP(D730,fips!G:H,2,FALSE)</f>
        <v>21097</v>
      </c>
      <c r="F730">
        <f t="shared" si="23"/>
        <v>0</v>
      </c>
    </row>
    <row r="731" spans="1:6">
      <c r="A731" t="s">
        <v>461</v>
      </c>
      <c r="B731" t="s">
        <v>1206</v>
      </c>
      <c r="C731">
        <v>1</v>
      </c>
      <c r="D731" t="str">
        <f t="shared" si="22"/>
        <v>HARRISON-MO</v>
      </c>
      <c r="E731" t="str">
        <f>VLOOKUP(D731,fips!G:H,2,FALSE)</f>
        <v>29081</v>
      </c>
      <c r="F731">
        <f t="shared" si="23"/>
        <v>0</v>
      </c>
    </row>
    <row r="732" spans="1:6">
      <c r="A732" t="s">
        <v>461</v>
      </c>
      <c r="B732" t="s">
        <v>1210</v>
      </c>
      <c r="C732">
        <v>54</v>
      </c>
      <c r="D732" t="str">
        <f t="shared" si="22"/>
        <v>HARRISON-MS</v>
      </c>
      <c r="E732" t="str">
        <f>VLOOKUP(D732,fips!G:H,2,FALSE)</f>
        <v>28047</v>
      </c>
      <c r="F732">
        <f t="shared" si="23"/>
        <v>0</v>
      </c>
    </row>
    <row r="733" spans="1:6">
      <c r="A733" t="s">
        <v>461</v>
      </c>
      <c r="B733" t="s">
        <v>1228</v>
      </c>
      <c r="C733">
        <v>2</v>
      </c>
      <c r="D733" t="str">
        <f t="shared" si="22"/>
        <v>HARRISON-TX</v>
      </c>
      <c r="E733" t="str">
        <f>VLOOKUP(D733,fips!G:H,2,FALSE)</f>
        <v>48203</v>
      </c>
      <c r="F733">
        <f t="shared" si="23"/>
        <v>0</v>
      </c>
    </row>
    <row r="734" spans="1:6">
      <c r="A734" t="s">
        <v>461</v>
      </c>
      <c r="B734" t="s">
        <v>1239</v>
      </c>
      <c r="C734">
        <v>21</v>
      </c>
      <c r="D734" t="str">
        <f t="shared" si="22"/>
        <v>HARRISON-WV</v>
      </c>
      <c r="E734" t="str">
        <f>VLOOKUP(D734,fips!G:H,2,FALSE)</f>
        <v>54033</v>
      </c>
      <c r="F734">
        <f t="shared" si="23"/>
        <v>0</v>
      </c>
    </row>
    <row r="735" spans="1:6">
      <c r="A735" t="s">
        <v>462</v>
      </c>
      <c r="B735" t="s">
        <v>1205</v>
      </c>
      <c r="C735">
        <v>2</v>
      </c>
      <c r="D735" t="str">
        <f t="shared" si="22"/>
        <v>HART-KY</v>
      </c>
      <c r="E735" t="str">
        <f>VLOOKUP(D735,fips!G:H,2,FALSE)</f>
        <v>21099</v>
      </c>
      <c r="F735">
        <f t="shared" si="23"/>
        <v>0</v>
      </c>
    </row>
    <row r="736" spans="1:6">
      <c r="A736" t="s">
        <v>463</v>
      </c>
      <c r="B736" t="s">
        <v>1251</v>
      </c>
      <c r="C736">
        <v>18</v>
      </c>
      <c r="D736" t="str">
        <f t="shared" si="22"/>
        <v>HARTFORD-CT</v>
      </c>
      <c r="E736" t="str">
        <f>VLOOKUP(D736,fips!G:H,2,FALSE)</f>
        <v>09003</v>
      </c>
      <c r="F736">
        <f t="shared" si="23"/>
        <v>0</v>
      </c>
    </row>
    <row r="737" spans="1:6">
      <c r="A737" t="s">
        <v>464</v>
      </c>
      <c r="B737" t="s">
        <v>1227</v>
      </c>
      <c r="C737">
        <v>1</v>
      </c>
      <c r="D737" t="str">
        <f t="shared" si="22"/>
        <v>HAWKINS-TN</v>
      </c>
      <c r="E737" t="str">
        <f>VLOOKUP(D737,fips!G:H,2,FALSE)</f>
        <v>47073</v>
      </c>
      <c r="F737">
        <f t="shared" si="23"/>
        <v>0</v>
      </c>
    </row>
    <row r="738" spans="1:6">
      <c r="A738" t="s">
        <v>465</v>
      </c>
      <c r="B738" t="s">
        <v>1218</v>
      </c>
      <c r="C738">
        <v>3</v>
      </c>
      <c r="D738" t="str">
        <f t="shared" si="22"/>
        <v>HAYWOOD-NC</v>
      </c>
      <c r="E738" t="str">
        <f>VLOOKUP(D738,fips!G:H,2,FALSE)</f>
        <v>37087</v>
      </c>
      <c r="F738">
        <f t="shared" si="23"/>
        <v>0</v>
      </c>
    </row>
    <row r="739" spans="1:6">
      <c r="A739" t="s">
        <v>465</v>
      </c>
      <c r="B739" t="s">
        <v>1227</v>
      </c>
      <c r="C739">
        <v>2</v>
      </c>
      <c r="D739" t="str">
        <f t="shared" si="22"/>
        <v>HAYWOOD-TN</v>
      </c>
      <c r="E739" t="str">
        <f>VLOOKUP(D739,fips!G:H,2,FALSE)</f>
        <v>47075</v>
      </c>
      <c r="F739">
        <f t="shared" si="23"/>
        <v>0</v>
      </c>
    </row>
    <row r="740" spans="1:6">
      <c r="A740" t="s">
        <v>466</v>
      </c>
      <c r="B740" t="s">
        <v>1232</v>
      </c>
      <c r="C740">
        <v>4</v>
      </c>
      <c r="D740" t="str">
        <f t="shared" si="22"/>
        <v>HEMPSTEAD-AR</v>
      </c>
      <c r="E740" t="str">
        <f>VLOOKUP(D740,fips!G:H,2,FALSE)</f>
        <v>05057</v>
      </c>
      <c r="F740">
        <f t="shared" si="23"/>
        <v>0</v>
      </c>
    </row>
    <row r="741" spans="1:6">
      <c r="A741" t="s">
        <v>467</v>
      </c>
      <c r="B741" t="s">
        <v>1205</v>
      </c>
      <c r="C741">
        <v>15</v>
      </c>
      <c r="D741" t="str">
        <f t="shared" si="22"/>
        <v>HENDERSON-KY</v>
      </c>
      <c r="E741" t="str">
        <f>VLOOKUP(D741,fips!G:H,2,FALSE)</f>
        <v>21101</v>
      </c>
      <c r="F741">
        <f t="shared" si="23"/>
        <v>0</v>
      </c>
    </row>
    <row r="742" spans="1:6">
      <c r="A742" t="s">
        <v>467</v>
      </c>
      <c r="B742" t="s">
        <v>1218</v>
      </c>
      <c r="C742">
        <v>2</v>
      </c>
      <c r="D742" t="str">
        <f t="shared" si="22"/>
        <v>HENDERSON-NC</v>
      </c>
      <c r="E742" t="str">
        <f>VLOOKUP(D742,fips!G:H,2,FALSE)</f>
        <v>37089</v>
      </c>
      <c r="F742">
        <f t="shared" si="23"/>
        <v>0</v>
      </c>
    </row>
    <row r="743" spans="1:6">
      <c r="A743" t="s">
        <v>467</v>
      </c>
      <c r="B743" t="s">
        <v>1227</v>
      </c>
      <c r="C743">
        <v>8</v>
      </c>
      <c r="D743" t="str">
        <f t="shared" si="22"/>
        <v>HENDERSON-TN</v>
      </c>
      <c r="E743" t="str">
        <f>VLOOKUP(D743,fips!G:H,2,FALSE)</f>
        <v>47077</v>
      </c>
      <c r="F743">
        <f t="shared" si="23"/>
        <v>0</v>
      </c>
    </row>
    <row r="744" spans="1:6">
      <c r="A744" t="s">
        <v>467</v>
      </c>
      <c r="B744" t="s">
        <v>1228</v>
      </c>
      <c r="C744">
        <v>2</v>
      </c>
      <c r="D744" t="str">
        <f t="shared" si="22"/>
        <v>HENDERSON-TX</v>
      </c>
      <c r="E744" t="str">
        <f>VLOOKUP(D744,fips!G:H,2,FALSE)</f>
        <v>48213</v>
      </c>
      <c r="F744">
        <f t="shared" si="23"/>
        <v>0</v>
      </c>
    </row>
    <row r="745" spans="1:6">
      <c r="A745" t="s">
        <v>468</v>
      </c>
      <c r="B745" t="s">
        <v>1209</v>
      </c>
      <c r="C745">
        <v>101</v>
      </c>
      <c r="D745" t="str">
        <f t="shared" si="22"/>
        <v>HENDRICKS-IN</v>
      </c>
      <c r="E745" t="str">
        <f>VLOOKUP(D745,fips!G:H,2,FALSE)</f>
        <v>18063</v>
      </c>
      <c r="F745">
        <f t="shared" si="23"/>
        <v>0</v>
      </c>
    </row>
    <row r="746" spans="1:6">
      <c r="A746" t="s">
        <v>469</v>
      </c>
      <c r="B746" t="s">
        <v>1217</v>
      </c>
      <c r="C746">
        <v>1</v>
      </c>
      <c r="D746" t="str">
        <f t="shared" si="22"/>
        <v>HENDRY-FL</v>
      </c>
      <c r="E746" t="str">
        <f>VLOOKUP(D746,fips!G:H,2,FALSE)</f>
        <v>12051</v>
      </c>
      <c r="F746">
        <f t="shared" si="23"/>
        <v>0</v>
      </c>
    </row>
    <row r="747" spans="1:6">
      <c r="A747" t="s">
        <v>470</v>
      </c>
      <c r="B747" t="s">
        <v>1216</v>
      </c>
      <c r="C747">
        <v>249</v>
      </c>
      <c r="D747" t="str">
        <f t="shared" si="22"/>
        <v>HENNEPIN-MN</v>
      </c>
      <c r="E747" t="str">
        <f>VLOOKUP(D747,fips!G:H,2,FALSE)</f>
        <v>27053</v>
      </c>
      <c r="F747">
        <f t="shared" si="23"/>
        <v>0</v>
      </c>
    </row>
    <row r="748" spans="1:6">
      <c r="A748" t="s">
        <v>471</v>
      </c>
      <c r="B748" t="s">
        <v>1235</v>
      </c>
      <c r="C748">
        <v>3</v>
      </c>
      <c r="D748" t="str">
        <f t="shared" si="22"/>
        <v>HENRY-AL</v>
      </c>
      <c r="E748" t="str">
        <f>VLOOKUP(D748,fips!G:H,2,FALSE)</f>
        <v>01067</v>
      </c>
      <c r="F748">
        <f t="shared" si="23"/>
        <v>0</v>
      </c>
    </row>
    <row r="749" spans="1:6">
      <c r="A749" t="s">
        <v>471</v>
      </c>
      <c r="B749" t="s">
        <v>1231</v>
      </c>
      <c r="C749">
        <v>6</v>
      </c>
      <c r="D749" t="str">
        <f t="shared" si="22"/>
        <v>HENRY-GA</v>
      </c>
      <c r="E749" t="str">
        <f>VLOOKUP(D749,fips!G:H,2,FALSE)</f>
        <v>13151</v>
      </c>
      <c r="F749">
        <f t="shared" si="23"/>
        <v>0</v>
      </c>
    </row>
    <row r="750" spans="1:6">
      <c r="A750" t="s">
        <v>471</v>
      </c>
      <c r="B750" t="s">
        <v>1230</v>
      </c>
      <c r="C750">
        <v>6</v>
      </c>
      <c r="D750" t="str">
        <f t="shared" si="22"/>
        <v>HENRY-IA</v>
      </c>
      <c r="E750" t="str">
        <f>VLOOKUP(D750,fips!G:H,2,FALSE)</f>
        <v>19087</v>
      </c>
      <c r="F750">
        <f t="shared" si="23"/>
        <v>0</v>
      </c>
    </row>
    <row r="751" spans="1:6">
      <c r="A751" t="s">
        <v>471</v>
      </c>
      <c r="B751" t="s">
        <v>1208</v>
      </c>
      <c r="C751">
        <v>21</v>
      </c>
      <c r="D751" t="str">
        <f t="shared" si="22"/>
        <v>HENRY-IL</v>
      </c>
      <c r="E751" t="str">
        <f>VLOOKUP(D751,fips!G:H,2,FALSE)</f>
        <v>17073</v>
      </c>
      <c r="F751">
        <f t="shared" si="23"/>
        <v>0</v>
      </c>
    </row>
    <row r="752" spans="1:6">
      <c r="A752" t="s">
        <v>471</v>
      </c>
      <c r="B752" t="s">
        <v>1209</v>
      </c>
      <c r="C752">
        <v>24</v>
      </c>
      <c r="D752" t="str">
        <f t="shared" si="22"/>
        <v>HENRY-IN</v>
      </c>
      <c r="E752" t="str">
        <f>VLOOKUP(D752,fips!G:H,2,FALSE)</f>
        <v>18065</v>
      </c>
      <c r="F752">
        <f t="shared" si="23"/>
        <v>0</v>
      </c>
    </row>
    <row r="753" spans="1:6">
      <c r="A753" t="s">
        <v>471</v>
      </c>
      <c r="B753" t="s">
        <v>1205</v>
      </c>
      <c r="C753">
        <v>2</v>
      </c>
      <c r="D753" t="str">
        <f t="shared" si="22"/>
        <v>HENRY-KY</v>
      </c>
      <c r="E753" t="str">
        <f>VLOOKUP(D753,fips!G:H,2,FALSE)</f>
        <v>21103</v>
      </c>
      <c r="F753">
        <f t="shared" si="23"/>
        <v>0</v>
      </c>
    </row>
    <row r="754" spans="1:6">
      <c r="A754" t="s">
        <v>471</v>
      </c>
      <c r="B754" t="s">
        <v>1206</v>
      </c>
      <c r="C754">
        <v>4</v>
      </c>
      <c r="D754" t="str">
        <f t="shared" si="22"/>
        <v>HENRY-MO</v>
      </c>
      <c r="E754" t="str">
        <f>VLOOKUP(D754,fips!G:H,2,FALSE)</f>
        <v>29083</v>
      </c>
      <c r="F754">
        <f t="shared" si="23"/>
        <v>0</v>
      </c>
    </row>
    <row r="755" spans="1:6">
      <c r="A755" t="s">
        <v>471</v>
      </c>
      <c r="B755" t="s">
        <v>1227</v>
      </c>
      <c r="C755">
        <v>26</v>
      </c>
      <c r="D755" t="str">
        <f t="shared" si="22"/>
        <v>HENRY-TN</v>
      </c>
      <c r="E755" t="str">
        <f>VLOOKUP(D755,fips!G:H,2,FALSE)</f>
        <v>47079</v>
      </c>
      <c r="F755">
        <f t="shared" si="23"/>
        <v>0</v>
      </c>
    </row>
    <row r="756" spans="1:6">
      <c r="A756" t="s">
        <v>471</v>
      </c>
      <c r="B756" t="s">
        <v>1203</v>
      </c>
      <c r="C756">
        <v>3</v>
      </c>
      <c r="D756" t="str">
        <f t="shared" si="22"/>
        <v>HENRY-VA</v>
      </c>
      <c r="E756" t="str">
        <f>VLOOKUP(D756,fips!G:H,2,FALSE)</f>
        <v>51089</v>
      </c>
      <c r="F756">
        <f t="shared" si="23"/>
        <v>0</v>
      </c>
    </row>
    <row r="757" spans="1:6">
      <c r="A757" t="s">
        <v>472</v>
      </c>
      <c r="B757" t="s">
        <v>1220</v>
      </c>
      <c r="C757">
        <v>5</v>
      </c>
      <c r="D757" t="str">
        <f t="shared" si="22"/>
        <v>HERKIMER-NY</v>
      </c>
      <c r="E757" t="str">
        <f>VLOOKUP(D757,fips!G:H,2,FALSE)</f>
        <v>36043</v>
      </c>
      <c r="F757">
        <f t="shared" si="23"/>
        <v>0</v>
      </c>
    </row>
    <row r="758" spans="1:6">
      <c r="A758" t="s">
        <v>473</v>
      </c>
      <c r="B758" t="s">
        <v>1217</v>
      </c>
      <c r="C758">
        <v>9</v>
      </c>
      <c r="D758" t="str">
        <f t="shared" si="22"/>
        <v>HERNANDO-FL</v>
      </c>
      <c r="E758" t="str">
        <f>VLOOKUP(D758,fips!G:H,2,FALSE)</f>
        <v>12053</v>
      </c>
      <c r="F758">
        <f t="shared" si="23"/>
        <v>0</v>
      </c>
    </row>
    <row r="759" spans="1:6">
      <c r="A759" t="s">
        <v>474</v>
      </c>
      <c r="B759" t="s">
        <v>1227</v>
      </c>
      <c r="C759">
        <v>6</v>
      </c>
      <c r="D759" t="str">
        <f t="shared" si="22"/>
        <v>HICKMAN-TN</v>
      </c>
      <c r="E759" t="str">
        <f>VLOOKUP(D759,fips!G:H,2,FALSE)</f>
        <v>47081</v>
      </c>
      <c r="F759">
        <f t="shared" si="23"/>
        <v>0</v>
      </c>
    </row>
    <row r="760" spans="1:6">
      <c r="A760" t="s">
        <v>475</v>
      </c>
      <c r="B760" t="s">
        <v>1206</v>
      </c>
      <c r="C760">
        <v>1</v>
      </c>
      <c r="D760" t="str">
        <f t="shared" si="22"/>
        <v>HICKORY-MO</v>
      </c>
      <c r="E760" t="str">
        <f>VLOOKUP(D760,fips!G:H,2,FALSE)</f>
        <v>29085</v>
      </c>
      <c r="F760">
        <f t="shared" si="23"/>
        <v>0</v>
      </c>
    </row>
    <row r="761" spans="1:6">
      <c r="A761" t="s">
        <v>476</v>
      </c>
      <c r="B761" t="s">
        <v>1228</v>
      </c>
      <c r="C761">
        <v>6</v>
      </c>
      <c r="D761" t="str">
        <f t="shared" si="22"/>
        <v>HIDALGO-TX</v>
      </c>
      <c r="E761" t="str">
        <f>VLOOKUP(D761,fips!G:H,2,FALSE)</f>
        <v>48215</v>
      </c>
      <c r="F761">
        <f t="shared" si="23"/>
        <v>0</v>
      </c>
    </row>
    <row r="762" spans="1:6">
      <c r="A762" t="s">
        <v>477</v>
      </c>
      <c r="B762" t="s">
        <v>1212</v>
      </c>
      <c r="C762">
        <v>7</v>
      </c>
      <c r="D762" t="str">
        <f t="shared" si="22"/>
        <v>HIGHLAND-OH</v>
      </c>
      <c r="E762" t="str">
        <f>VLOOKUP(D762,fips!G:H,2,FALSE)</f>
        <v>39071</v>
      </c>
      <c r="F762">
        <f t="shared" si="23"/>
        <v>0</v>
      </c>
    </row>
    <row r="763" spans="1:6">
      <c r="A763" t="s">
        <v>478</v>
      </c>
      <c r="B763" t="s">
        <v>1217</v>
      </c>
      <c r="C763">
        <v>6</v>
      </c>
      <c r="D763" t="str">
        <f t="shared" si="22"/>
        <v>HIGHLANDS-FL</v>
      </c>
      <c r="E763" t="str">
        <f>VLOOKUP(D763,fips!G:H,2,FALSE)</f>
        <v>12055</v>
      </c>
      <c r="F763">
        <f t="shared" si="23"/>
        <v>0</v>
      </c>
    </row>
    <row r="764" spans="1:6">
      <c r="A764" t="s">
        <v>479</v>
      </c>
      <c r="B764" t="s">
        <v>1241</v>
      </c>
      <c r="C764">
        <v>1</v>
      </c>
      <c r="D764" t="str">
        <f t="shared" si="22"/>
        <v>HILL-MT</v>
      </c>
      <c r="E764" t="str">
        <f>VLOOKUP(D764,fips!G:H,2,FALSE)</f>
        <v>30041</v>
      </c>
      <c r="F764">
        <f t="shared" si="23"/>
        <v>0</v>
      </c>
    </row>
    <row r="765" spans="1:6">
      <c r="A765" t="s">
        <v>480</v>
      </c>
      <c r="B765" t="s">
        <v>1217</v>
      </c>
      <c r="C765">
        <v>59</v>
      </c>
      <c r="D765" t="str">
        <f t="shared" si="22"/>
        <v>HILLSBOROUGH-FL</v>
      </c>
      <c r="E765" t="str">
        <f>VLOOKUP(D765,fips!G:H,2,FALSE)</f>
        <v>12057</v>
      </c>
      <c r="F765">
        <f t="shared" si="23"/>
        <v>0</v>
      </c>
    </row>
    <row r="766" spans="1:6">
      <c r="A766" t="s">
        <v>481</v>
      </c>
      <c r="B766" t="s">
        <v>1222</v>
      </c>
      <c r="C766">
        <v>2</v>
      </c>
      <c r="D766" t="str">
        <f t="shared" si="22"/>
        <v>HILLSDALE-MI</v>
      </c>
      <c r="E766" t="str">
        <f>VLOOKUP(D766,fips!G:H,2,FALSE)</f>
        <v>26059</v>
      </c>
      <c r="F766">
        <f t="shared" si="23"/>
        <v>0</v>
      </c>
    </row>
    <row r="767" spans="1:6">
      <c r="A767" t="s">
        <v>482</v>
      </c>
      <c r="B767" t="s">
        <v>1210</v>
      </c>
      <c r="C767">
        <v>296</v>
      </c>
      <c r="D767" t="str">
        <f t="shared" si="22"/>
        <v>HINDS-MS</v>
      </c>
      <c r="E767" t="str">
        <f>VLOOKUP(D767,fips!G:H,2,FALSE)</f>
        <v>28049</v>
      </c>
      <c r="F767">
        <f t="shared" si="23"/>
        <v>0</v>
      </c>
    </row>
    <row r="768" spans="1:6">
      <c r="A768" t="s">
        <v>483</v>
      </c>
      <c r="B768" t="s">
        <v>1212</v>
      </c>
      <c r="C768">
        <v>7</v>
      </c>
      <c r="D768" t="str">
        <f t="shared" si="22"/>
        <v>HOCKING-OH</v>
      </c>
      <c r="E768" t="str">
        <f>VLOOKUP(D768,fips!G:H,2,FALSE)</f>
        <v>39073</v>
      </c>
      <c r="F768">
        <f t="shared" si="23"/>
        <v>0</v>
      </c>
    </row>
    <row r="769" spans="1:6">
      <c r="A769" t="s">
        <v>484</v>
      </c>
      <c r="B769" t="s">
        <v>1218</v>
      </c>
      <c r="C769">
        <v>1</v>
      </c>
      <c r="D769" t="str">
        <f t="shared" si="22"/>
        <v>HOKE-NC</v>
      </c>
      <c r="E769" t="str">
        <f>VLOOKUP(D769,fips!G:H,2,FALSE)</f>
        <v>37093</v>
      </c>
      <c r="F769">
        <f t="shared" si="23"/>
        <v>0</v>
      </c>
    </row>
    <row r="770" spans="1:6">
      <c r="A770" t="s">
        <v>485</v>
      </c>
      <c r="B770" t="s">
        <v>1217</v>
      </c>
      <c r="C770">
        <v>1</v>
      </c>
      <c r="D770" t="str">
        <f t="shared" si="22"/>
        <v>HOLMES-FL</v>
      </c>
      <c r="E770" t="str">
        <f>VLOOKUP(D770,fips!G:H,2,FALSE)</f>
        <v>12059</v>
      </c>
      <c r="F770">
        <f t="shared" si="23"/>
        <v>0</v>
      </c>
    </row>
    <row r="771" spans="1:6">
      <c r="A771" t="s">
        <v>485</v>
      </c>
      <c r="B771" t="s">
        <v>1210</v>
      </c>
      <c r="C771">
        <v>60</v>
      </c>
      <c r="D771" t="str">
        <f t="shared" ref="D771:D834" si="24">A771&amp;"-"&amp;B771</f>
        <v>HOLMES-MS</v>
      </c>
      <c r="E771" t="str">
        <f>VLOOKUP(D771,fips!G:H,2,FALSE)</f>
        <v>28051</v>
      </c>
      <c r="F771">
        <f t="shared" ref="F771:F834" si="25">IF(ISERROR(E771),1,0)</f>
        <v>0</v>
      </c>
    </row>
    <row r="772" spans="1:6">
      <c r="A772" t="s">
        <v>485</v>
      </c>
      <c r="B772" t="s">
        <v>1212</v>
      </c>
      <c r="C772">
        <v>1</v>
      </c>
      <c r="D772" t="str">
        <f t="shared" si="24"/>
        <v>HOLMES-OH</v>
      </c>
      <c r="E772" t="str">
        <f>VLOOKUP(D772,fips!G:H,2,FALSE)</f>
        <v>39075</v>
      </c>
      <c r="F772">
        <f t="shared" si="25"/>
        <v>0</v>
      </c>
    </row>
    <row r="773" spans="1:6">
      <c r="A773" t="s">
        <v>486</v>
      </c>
      <c r="B773" t="s">
        <v>1211</v>
      </c>
      <c r="C773">
        <v>1</v>
      </c>
      <c r="D773" t="str">
        <f t="shared" si="24"/>
        <v>HOLT-NE</v>
      </c>
      <c r="E773" t="str">
        <f>VLOOKUP(D773,fips!G:H,2,FALSE)</f>
        <v>31089</v>
      </c>
      <c r="F773">
        <f t="shared" si="25"/>
        <v>0</v>
      </c>
    </row>
    <row r="774" spans="1:6">
      <c r="A774" t="s">
        <v>487</v>
      </c>
      <c r="B774" t="s">
        <v>1253</v>
      </c>
      <c r="C774">
        <v>8</v>
      </c>
      <c r="D774" t="str">
        <f t="shared" si="24"/>
        <v>HONOLULU-HI</v>
      </c>
      <c r="E774" t="str">
        <f>VLOOKUP(D774,fips!G:H,2,FALSE)</f>
        <v>15003</v>
      </c>
      <c r="F774">
        <f t="shared" si="25"/>
        <v>0</v>
      </c>
    </row>
    <row r="775" spans="1:6">
      <c r="A775" t="s">
        <v>488</v>
      </c>
      <c r="B775" t="s">
        <v>1237</v>
      </c>
      <c r="C775">
        <v>1</v>
      </c>
      <c r="D775" t="str">
        <f t="shared" si="24"/>
        <v>HOOD RIVER-OR</v>
      </c>
      <c r="E775" t="str">
        <f>VLOOKUP(D775,fips!G:H,2,FALSE)</f>
        <v>41027</v>
      </c>
      <c r="F775">
        <f t="shared" si="25"/>
        <v>0</v>
      </c>
    </row>
    <row r="776" spans="1:6">
      <c r="A776" t="s">
        <v>489</v>
      </c>
      <c r="B776" t="s">
        <v>1205</v>
      </c>
      <c r="C776">
        <v>16</v>
      </c>
      <c r="D776" t="str">
        <f t="shared" si="24"/>
        <v>HOPKINS-KY</v>
      </c>
      <c r="E776" t="str">
        <f>VLOOKUP(D776,fips!G:H,2,FALSE)</f>
        <v>21107</v>
      </c>
      <c r="F776">
        <f t="shared" si="25"/>
        <v>0</v>
      </c>
    </row>
    <row r="777" spans="1:6">
      <c r="A777" t="s">
        <v>489</v>
      </c>
      <c r="B777" t="s">
        <v>1228</v>
      </c>
      <c r="C777">
        <v>1</v>
      </c>
      <c r="D777" t="str">
        <f t="shared" si="24"/>
        <v>HOPKINS-TX</v>
      </c>
      <c r="E777" t="str">
        <f>VLOOKUP(D777,fips!G:H,2,FALSE)</f>
        <v>48223</v>
      </c>
      <c r="F777">
        <f t="shared" si="25"/>
        <v>0</v>
      </c>
    </row>
    <row r="778" spans="1:6">
      <c r="A778" t="s">
        <v>490</v>
      </c>
      <c r="B778" t="s">
        <v>1215</v>
      </c>
      <c r="C778">
        <v>5</v>
      </c>
      <c r="D778" t="str">
        <f t="shared" si="24"/>
        <v>HORRY-SC</v>
      </c>
      <c r="E778" t="str">
        <f>VLOOKUP(D778,fips!G:H,2,FALSE)</f>
        <v>45051</v>
      </c>
      <c r="F778">
        <f t="shared" si="25"/>
        <v>0</v>
      </c>
    </row>
    <row r="779" spans="1:6">
      <c r="A779" t="s">
        <v>491</v>
      </c>
      <c r="B779" t="s">
        <v>1232</v>
      </c>
      <c r="C779">
        <v>2</v>
      </c>
      <c r="D779" t="str">
        <f t="shared" si="24"/>
        <v>HOT SPRING-AR</v>
      </c>
      <c r="E779" t="str">
        <f>VLOOKUP(D779,fips!G:H,2,FALSE)</f>
        <v>05059</v>
      </c>
      <c r="F779">
        <f t="shared" si="25"/>
        <v>0</v>
      </c>
    </row>
    <row r="780" spans="1:6">
      <c r="A780" t="s">
        <v>492</v>
      </c>
      <c r="B780" t="s">
        <v>1222</v>
      </c>
      <c r="C780">
        <v>1</v>
      </c>
      <c r="D780" t="str">
        <f t="shared" si="24"/>
        <v>HOUGHTON-MI</v>
      </c>
      <c r="E780" t="str">
        <f>VLOOKUP(D780,fips!G:H,2,FALSE)</f>
        <v>26061</v>
      </c>
      <c r="F780">
        <f t="shared" si="25"/>
        <v>0</v>
      </c>
    </row>
    <row r="781" spans="1:6">
      <c r="A781" t="s">
        <v>493</v>
      </c>
      <c r="B781" t="s">
        <v>1235</v>
      </c>
      <c r="C781">
        <v>10</v>
      </c>
      <c r="D781" t="str">
        <f t="shared" si="24"/>
        <v>HOUSTON-AL</v>
      </c>
      <c r="E781" t="str">
        <f>VLOOKUP(D781,fips!G:H,2,FALSE)</f>
        <v>01069</v>
      </c>
      <c r="F781">
        <f t="shared" si="25"/>
        <v>0</v>
      </c>
    </row>
    <row r="782" spans="1:6">
      <c r="A782" t="s">
        <v>493</v>
      </c>
      <c r="B782" t="s">
        <v>1231</v>
      </c>
      <c r="C782">
        <v>17</v>
      </c>
      <c r="D782" t="str">
        <f t="shared" si="24"/>
        <v>HOUSTON-GA</v>
      </c>
      <c r="E782" t="str">
        <f>VLOOKUP(D782,fips!G:H,2,FALSE)</f>
        <v>13153</v>
      </c>
      <c r="F782">
        <f t="shared" si="25"/>
        <v>0</v>
      </c>
    </row>
    <row r="783" spans="1:6">
      <c r="A783" t="s">
        <v>493</v>
      </c>
      <c r="B783" t="s">
        <v>1216</v>
      </c>
      <c r="C783">
        <v>2</v>
      </c>
      <c r="D783" t="str">
        <f t="shared" si="24"/>
        <v>HOUSTON-MN</v>
      </c>
      <c r="E783" t="str">
        <f>VLOOKUP(D783,fips!G:H,2,FALSE)</f>
        <v>27055</v>
      </c>
      <c r="F783">
        <f t="shared" si="25"/>
        <v>0</v>
      </c>
    </row>
    <row r="784" spans="1:6">
      <c r="A784" t="s">
        <v>493</v>
      </c>
      <c r="B784" t="s">
        <v>1227</v>
      </c>
      <c r="C784">
        <v>2</v>
      </c>
      <c r="D784" t="str">
        <f t="shared" si="24"/>
        <v>HOUSTON-TN</v>
      </c>
      <c r="E784" t="str">
        <f>VLOOKUP(D784,fips!G:H,2,FALSE)</f>
        <v>47083</v>
      </c>
      <c r="F784">
        <f t="shared" si="25"/>
        <v>0</v>
      </c>
    </row>
    <row r="785" spans="1:6">
      <c r="A785" t="s">
        <v>494</v>
      </c>
      <c r="B785" t="s">
        <v>1232</v>
      </c>
      <c r="C785">
        <v>3</v>
      </c>
      <c r="D785" t="str">
        <f t="shared" si="24"/>
        <v>HOWARD-AR</v>
      </c>
      <c r="E785" t="str">
        <f>VLOOKUP(D785,fips!G:H,2,FALSE)</f>
        <v>05061</v>
      </c>
      <c r="F785">
        <f t="shared" si="25"/>
        <v>0</v>
      </c>
    </row>
    <row r="786" spans="1:6">
      <c r="A786" t="s">
        <v>494</v>
      </c>
      <c r="B786" t="s">
        <v>1209</v>
      </c>
      <c r="C786">
        <v>80</v>
      </c>
      <c r="D786" t="str">
        <f t="shared" si="24"/>
        <v>HOWARD-IN</v>
      </c>
      <c r="E786" t="str">
        <f>VLOOKUP(D786,fips!G:H,2,FALSE)</f>
        <v>18067</v>
      </c>
      <c r="F786">
        <f t="shared" si="25"/>
        <v>0</v>
      </c>
    </row>
    <row r="787" spans="1:6">
      <c r="A787" t="s">
        <v>494</v>
      </c>
      <c r="B787" t="s">
        <v>1206</v>
      </c>
      <c r="C787">
        <v>1</v>
      </c>
      <c r="D787" t="str">
        <f t="shared" si="24"/>
        <v>HOWARD-MO</v>
      </c>
      <c r="E787" t="str">
        <f>VLOOKUP(D787,fips!G:H,2,FALSE)</f>
        <v>29089</v>
      </c>
      <c r="F787">
        <f t="shared" si="25"/>
        <v>0</v>
      </c>
    </row>
    <row r="788" spans="1:6">
      <c r="A788" t="s">
        <v>494</v>
      </c>
      <c r="B788" t="s">
        <v>1228</v>
      </c>
      <c r="C788">
        <v>3</v>
      </c>
      <c r="D788" t="str">
        <f t="shared" si="24"/>
        <v>HOWARD-TX</v>
      </c>
      <c r="E788" t="str">
        <f>VLOOKUP(D788,fips!G:H,2,FALSE)</f>
        <v>48227</v>
      </c>
      <c r="F788">
        <f t="shared" si="25"/>
        <v>0</v>
      </c>
    </row>
    <row r="789" spans="1:6">
      <c r="A789" t="s">
        <v>495</v>
      </c>
      <c r="B789" t="s">
        <v>1206</v>
      </c>
      <c r="C789">
        <v>5</v>
      </c>
      <c r="D789" t="str">
        <f t="shared" si="24"/>
        <v>HOWELL-MO</v>
      </c>
      <c r="E789" t="str">
        <f>VLOOKUP(D789,fips!G:H,2,FALSE)</f>
        <v>29091</v>
      </c>
      <c r="F789">
        <f t="shared" si="25"/>
        <v>0</v>
      </c>
    </row>
    <row r="790" spans="1:6">
      <c r="A790" t="s">
        <v>496</v>
      </c>
      <c r="B790" t="s">
        <v>1233</v>
      </c>
      <c r="C790">
        <v>4</v>
      </c>
      <c r="D790" t="str">
        <f t="shared" si="24"/>
        <v>HUDSON-NJ</v>
      </c>
      <c r="E790" t="str">
        <f>VLOOKUP(D790,fips!G:H,2,FALSE)</f>
        <v>34017</v>
      </c>
      <c r="F790">
        <f t="shared" si="25"/>
        <v>0</v>
      </c>
    </row>
    <row r="791" spans="1:6">
      <c r="A791" t="s">
        <v>497</v>
      </c>
      <c r="B791" t="s">
        <v>1207</v>
      </c>
      <c r="C791">
        <v>1</v>
      </c>
      <c r="D791" t="str">
        <f t="shared" si="24"/>
        <v>HUERFANO-CO</v>
      </c>
      <c r="E791" t="str">
        <f>VLOOKUP(D791,fips!G:H,2,FALSE)</f>
        <v>08055</v>
      </c>
      <c r="F791">
        <f t="shared" si="25"/>
        <v>0</v>
      </c>
    </row>
    <row r="792" spans="1:6">
      <c r="A792" t="s">
        <v>498</v>
      </c>
      <c r="B792" t="s">
        <v>1248</v>
      </c>
      <c r="C792">
        <v>1</v>
      </c>
      <c r="D792" t="str">
        <f t="shared" si="24"/>
        <v>HUMACAO-PR</v>
      </c>
      <c r="E792" t="e">
        <f>VLOOKUP(D792,fips!G:H,2,FALSE)</f>
        <v>#N/A</v>
      </c>
      <c r="F792">
        <f t="shared" si="25"/>
        <v>1</v>
      </c>
    </row>
    <row r="793" spans="1:6">
      <c r="A793" t="s">
        <v>499</v>
      </c>
      <c r="B793" t="s">
        <v>1246</v>
      </c>
      <c r="C793">
        <v>2</v>
      </c>
      <c r="D793" t="str">
        <f t="shared" si="24"/>
        <v>HUMBOLDT-NV</v>
      </c>
      <c r="E793" t="str">
        <f>VLOOKUP(D793,fips!G:H,2,FALSE)</f>
        <v>32013</v>
      </c>
      <c r="F793">
        <f t="shared" si="25"/>
        <v>0</v>
      </c>
    </row>
    <row r="794" spans="1:6">
      <c r="A794" t="s">
        <v>500</v>
      </c>
      <c r="B794" t="s">
        <v>1210</v>
      </c>
      <c r="C794">
        <v>17</v>
      </c>
      <c r="D794" t="str">
        <f t="shared" si="24"/>
        <v>HUMPHREYS-MS</v>
      </c>
      <c r="E794" t="str">
        <f>VLOOKUP(D794,fips!G:H,2,FALSE)</f>
        <v>28053</v>
      </c>
      <c r="F794">
        <f t="shared" si="25"/>
        <v>0</v>
      </c>
    </row>
    <row r="795" spans="1:6">
      <c r="A795" t="s">
        <v>500</v>
      </c>
      <c r="B795" t="s">
        <v>1227</v>
      </c>
      <c r="C795">
        <v>4</v>
      </c>
      <c r="D795" t="str">
        <f t="shared" si="24"/>
        <v>HUMPHREYS-TN</v>
      </c>
      <c r="E795" t="str">
        <f>VLOOKUP(D795,fips!G:H,2,FALSE)</f>
        <v>47085</v>
      </c>
      <c r="F795">
        <f t="shared" si="25"/>
        <v>0</v>
      </c>
    </row>
    <row r="796" spans="1:6">
      <c r="A796" t="s">
        <v>501</v>
      </c>
      <c r="B796" t="s">
        <v>1228</v>
      </c>
      <c r="C796">
        <v>4</v>
      </c>
      <c r="D796" t="str">
        <f t="shared" si="24"/>
        <v>HUNT-TX</v>
      </c>
      <c r="E796" t="str">
        <f>VLOOKUP(D796,fips!G:H,2,FALSE)</f>
        <v>48231</v>
      </c>
      <c r="F796">
        <f t="shared" si="25"/>
        <v>0</v>
      </c>
    </row>
    <row r="797" spans="1:6">
      <c r="A797" t="s">
        <v>502</v>
      </c>
      <c r="B797" t="s">
        <v>1209</v>
      </c>
      <c r="C797">
        <v>11</v>
      </c>
      <c r="D797" t="str">
        <f t="shared" si="24"/>
        <v>HUNTINGTON-IN</v>
      </c>
      <c r="E797" t="str">
        <f>VLOOKUP(D797,fips!G:H,2,FALSE)</f>
        <v>18069</v>
      </c>
      <c r="F797">
        <f t="shared" si="25"/>
        <v>0</v>
      </c>
    </row>
    <row r="798" spans="1:6">
      <c r="A798" t="s">
        <v>503</v>
      </c>
      <c r="B798" t="s">
        <v>1222</v>
      </c>
      <c r="C798">
        <v>3</v>
      </c>
      <c r="D798" t="str">
        <f t="shared" si="24"/>
        <v>HURON-MI</v>
      </c>
      <c r="E798" t="str">
        <f>VLOOKUP(D798,fips!G:H,2,FALSE)</f>
        <v>26063</v>
      </c>
      <c r="F798">
        <f t="shared" si="25"/>
        <v>0</v>
      </c>
    </row>
    <row r="799" spans="1:6">
      <c r="A799" t="s">
        <v>503</v>
      </c>
      <c r="B799" t="s">
        <v>1212</v>
      </c>
      <c r="C799">
        <v>4</v>
      </c>
      <c r="D799" t="str">
        <f t="shared" si="24"/>
        <v>HURON-OH</v>
      </c>
      <c r="E799" t="str">
        <f>VLOOKUP(D799,fips!G:H,2,FALSE)</f>
        <v>39077</v>
      </c>
      <c r="F799">
        <f t="shared" si="25"/>
        <v>0</v>
      </c>
    </row>
    <row r="800" spans="1:6">
      <c r="A800" t="s">
        <v>504</v>
      </c>
      <c r="B800" t="s">
        <v>1225</v>
      </c>
      <c r="C800">
        <v>1</v>
      </c>
      <c r="D800" t="str">
        <f t="shared" si="24"/>
        <v>IBERIA-LA</v>
      </c>
      <c r="E800" t="e">
        <f>VLOOKUP(D800,fips!G:H,2,FALSE)</f>
        <v>#N/A</v>
      </c>
      <c r="F800">
        <f t="shared" si="25"/>
        <v>1</v>
      </c>
    </row>
    <row r="801" spans="1:6">
      <c r="A801" t="s">
        <v>505</v>
      </c>
      <c r="B801" t="s">
        <v>1225</v>
      </c>
      <c r="C801">
        <v>2</v>
      </c>
      <c r="D801" t="str">
        <f t="shared" si="24"/>
        <v>IBERVILLE-LA</v>
      </c>
      <c r="E801" t="e">
        <f>VLOOKUP(D801,fips!G:H,2,FALSE)</f>
        <v>#N/A</v>
      </c>
      <c r="F801">
        <f t="shared" si="25"/>
        <v>1</v>
      </c>
    </row>
    <row r="802" spans="1:6">
      <c r="A802" t="s">
        <v>506</v>
      </c>
      <c r="B802" t="s">
        <v>1230</v>
      </c>
      <c r="C802">
        <v>1</v>
      </c>
      <c r="D802" t="str">
        <f t="shared" si="24"/>
        <v>IDA-IA</v>
      </c>
      <c r="E802" t="str">
        <f>VLOOKUP(D802,fips!G:H,2,FALSE)</f>
        <v>19093</v>
      </c>
      <c r="F802">
        <f t="shared" si="25"/>
        <v>0</v>
      </c>
    </row>
    <row r="803" spans="1:6">
      <c r="A803" t="s">
        <v>507</v>
      </c>
      <c r="B803" t="s">
        <v>1204</v>
      </c>
      <c r="C803">
        <v>1</v>
      </c>
      <c r="D803" t="str">
        <f t="shared" si="24"/>
        <v>IDAHO-ID</v>
      </c>
      <c r="E803" t="str">
        <f>VLOOKUP(D803,fips!G:H,2,FALSE)</f>
        <v>16049</v>
      </c>
      <c r="F803">
        <f t="shared" si="25"/>
        <v>0</v>
      </c>
    </row>
    <row r="804" spans="1:6">
      <c r="A804" t="s">
        <v>508</v>
      </c>
      <c r="B804" t="s">
        <v>1219</v>
      </c>
      <c r="C804">
        <v>2</v>
      </c>
      <c r="D804" t="str">
        <f t="shared" si="24"/>
        <v>IMPERIAL-CA</v>
      </c>
      <c r="E804" t="str">
        <f>VLOOKUP(D804,fips!G:H,2,FALSE)</f>
        <v>06025</v>
      </c>
      <c r="F804">
        <f t="shared" si="25"/>
        <v>0</v>
      </c>
    </row>
    <row r="805" spans="1:6">
      <c r="A805" t="s">
        <v>509</v>
      </c>
      <c r="B805" t="s">
        <v>1232</v>
      </c>
      <c r="C805">
        <v>5</v>
      </c>
      <c r="D805" t="str">
        <f t="shared" si="24"/>
        <v>INDEPENDENCE-AR</v>
      </c>
      <c r="E805" t="str">
        <f>VLOOKUP(D805,fips!G:H,2,FALSE)</f>
        <v>05063</v>
      </c>
      <c r="F805">
        <f t="shared" si="25"/>
        <v>0</v>
      </c>
    </row>
    <row r="806" spans="1:6">
      <c r="A806" t="s">
        <v>510</v>
      </c>
      <c r="B806" t="s">
        <v>1217</v>
      </c>
      <c r="C806">
        <v>2</v>
      </c>
      <c r="D806" t="str">
        <f t="shared" si="24"/>
        <v>INDIAN RIVER-FL</v>
      </c>
      <c r="E806" t="str">
        <f>VLOOKUP(D806,fips!G:H,2,FALSE)</f>
        <v>12061</v>
      </c>
      <c r="F806">
        <f t="shared" si="25"/>
        <v>0</v>
      </c>
    </row>
    <row r="807" spans="1:6">
      <c r="A807" t="s">
        <v>511</v>
      </c>
      <c r="B807" t="s">
        <v>1213</v>
      </c>
      <c r="C807">
        <v>2</v>
      </c>
      <c r="D807" t="str">
        <f t="shared" si="24"/>
        <v>INDIANA-PA</v>
      </c>
      <c r="E807" t="str">
        <f>VLOOKUP(D807,fips!G:H,2,FALSE)</f>
        <v>42063</v>
      </c>
      <c r="F807">
        <f t="shared" si="25"/>
        <v>0</v>
      </c>
    </row>
    <row r="808" spans="1:6">
      <c r="A808" t="s">
        <v>512</v>
      </c>
      <c r="B808" t="s">
        <v>1222</v>
      </c>
      <c r="C808">
        <v>37</v>
      </c>
      <c r="D808" t="str">
        <f t="shared" si="24"/>
        <v>INGHAM-MI</v>
      </c>
      <c r="E808" t="str">
        <f>VLOOKUP(D808,fips!G:H,2,FALSE)</f>
        <v>26065</v>
      </c>
      <c r="F808">
        <f t="shared" si="25"/>
        <v>0</v>
      </c>
    </row>
    <row r="809" spans="1:6">
      <c r="A809" t="s">
        <v>513</v>
      </c>
      <c r="B809" t="s">
        <v>1222</v>
      </c>
      <c r="C809">
        <v>7</v>
      </c>
      <c r="D809" t="str">
        <f t="shared" si="24"/>
        <v>IONIA-MI</v>
      </c>
      <c r="E809" t="str">
        <f>VLOOKUP(D809,fips!G:H,2,FALSE)</f>
        <v>26067</v>
      </c>
      <c r="F809">
        <f t="shared" si="25"/>
        <v>0</v>
      </c>
    </row>
    <row r="810" spans="1:6">
      <c r="A810" t="s">
        <v>514</v>
      </c>
      <c r="B810" t="s">
        <v>1222</v>
      </c>
      <c r="C810">
        <v>1</v>
      </c>
      <c r="D810" t="str">
        <f t="shared" si="24"/>
        <v>IOSCO-MI</v>
      </c>
      <c r="E810" t="str">
        <f>VLOOKUP(D810,fips!G:H,2,FALSE)</f>
        <v>26069</v>
      </c>
      <c r="F810">
        <f t="shared" si="25"/>
        <v>0</v>
      </c>
    </row>
    <row r="811" spans="1:6">
      <c r="A811" t="s">
        <v>515</v>
      </c>
      <c r="B811" t="s">
        <v>1230</v>
      </c>
      <c r="C811">
        <v>4</v>
      </c>
      <c r="D811" t="str">
        <f t="shared" si="24"/>
        <v>IOWA-IA</v>
      </c>
      <c r="E811" t="str">
        <f>VLOOKUP(D811,fips!G:H,2,FALSE)</f>
        <v>19095</v>
      </c>
      <c r="F811">
        <f t="shared" si="25"/>
        <v>0</v>
      </c>
    </row>
    <row r="812" spans="1:6">
      <c r="A812" t="s">
        <v>515</v>
      </c>
      <c r="B812" t="s">
        <v>1214</v>
      </c>
      <c r="C812">
        <v>7</v>
      </c>
      <c r="D812" t="str">
        <f t="shared" si="24"/>
        <v>IOWA-WI</v>
      </c>
      <c r="E812" t="str">
        <f>VLOOKUP(D812,fips!G:H,2,FALSE)</f>
        <v>55049</v>
      </c>
      <c r="F812">
        <f t="shared" si="25"/>
        <v>0</v>
      </c>
    </row>
    <row r="813" spans="1:6">
      <c r="A813" t="s">
        <v>516</v>
      </c>
      <c r="B813" t="s">
        <v>1218</v>
      </c>
      <c r="C813">
        <v>4</v>
      </c>
      <c r="D813" t="str">
        <f t="shared" si="24"/>
        <v>IREDELL-NC</v>
      </c>
      <c r="E813" t="str">
        <f>VLOOKUP(D813,fips!G:H,2,FALSE)</f>
        <v>37097</v>
      </c>
      <c r="F813">
        <f t="shared" si="25"/>
        <v>0</v>
      </c>
    </row>
    <row r="814" spans="1:6">
      <c r="A814" t="s">
        <v>517</v>
      </c>
      <c r="B814" t="s">
        <v>1222</v>
      </c>
      <c r="C814">
        <v>3</v>
      </c>
      <c r="D814" t="str">
        <f t="shared" si="24"/>
        <v>IRON-MI</v>
      </c>
      <c r="E814" t="str">
        <f>VLOOKUP(D814,fips!G:H,2,FALSE)</f>
        <v>26071</v>
      </c>
      <c r="F814">
        <f t="shared" si="25"/>
        <v>0</v>
      </c>
    </row>
    <row r="815" spans="1:6">
      <c r="A815" t="s">
        <v>517</v>
      </c>
      <c r="B815" t="s">
        <v>1206</v>
      </c>
      <c r="C815">
        <v>1</v>
      </c>
      <c r="D815" t="str">
        <f t="shared" si="24"/>
        <v>IRON-MO</v>
      </c>
      <c r="E815" t="str">
        <f>VLOOKUP(D815,fips!G:H,2,FALSE)</f>
        <v>29093</v>
      </c>
      <c r="F815">
        <f t="shared" si="25"/>
        <v>0</v>
      </c>
    </row>
    <row r="816" spans="1:6">
      <c r="A816" t="s">
        <v>517</v>
      </c>
      <c r="B816" t="s">
        <v>1214</v>
      </c>
      <c r="C816">
        <v>4</v>
      </c>
      <c r="D816" t="str">
        <f t="shared" si="24"/>
        <v>IRON-WI</v>
      </c>
      <c r="E816" t="str">
        <f>VLOOKUP(D816,fips!G:H,2,FALSE)</f>
        <v>55051</v>
      </c>
      <c r="F816">
        <f t="shared" si="25"/>
        <v>0</v>
      </c>
    </row>
    <row r="817" spans="1:6">
      <c r="A817" t="s">
        <v>518</v>
      </c>
      <c r="B817" t="s">
        <v>1208</v>
      </c>
      <c r="C817">
        <v>16</v>
      </c>
      <c r="D817" t="str">
        <f t="shared" si="24"/>
        <v>IROQUOIS-IL</v>
      </c>
      <c r="E817" t="str">
        <f>VLOOKUP(D817,fips!G:H,2,FALSE)</f>
        <v>17075</v>
      </c>
      <c r="F817">
        <f t="shared" si="25"/>
        <v>0</v>
      </c>
    </row>
    <row r="818" spans="1:6">
      <c r="A818" t="s">
        <v>519</v>
      </c>
      <c r="B818" t="s">
        <v>1248</v>
      </c>
      <c r="C818">
        <v>1</v>
      </c>
      <c r="D818" t="str">
        <f t="shared" si="24"/>
        <v>ISABELA-PR</v>
      </c>
      <c r="E818" t="e">
        <f>VLOOKUP(D818,fips!G:H,2,FALSE)</f>
        <v>#N/A</v>
      </c>
      <c r="F818">
        <f t="shared" si="25"/>
        <v>1</v>
      </c>
    </row>
    <row r="819" spans="1:6">
      <c r="A819" t="s">
        <v>520</v>
      </c>
      <c r="B819" t="s">
        <v>1222</v>
      </c>
      <c r="C819">
        <v>1</v>
      </c>
      <c r="D819" t="str">
        <f t="shared" si="24"/>
        <v>ISABELLA-MI</v>
      </c>
      <c r="E819" t="str">
        <f>VLOOKUP(D819,fips!G:H,2,FALSE)</f>
        <v>26073</v>
      </c>
      <c r="F819">
        <f t="shared" si="25"/>
        <v>0</v>
      </c>
    </row>
    <row r="820" spans="1:6">
      <c r="A820" t="s">
        <v>521</v>
      </c>
      <c r="B820" t="s">
        <v>1216</v>
      </c>
      <c r="C820">
        <v>6</v>
      </c>
      <c r="D820" t="str">
        <f t="shared" si="24"/>
        <v>ISANTI-MN</v>
      </c>
      <c r="E820" t="str">
        <f>VLOOKUP(D820,fips!G:H,2,FALSE)</f>
        <v>27059</v>
      </c>
      <c r="F820">
        <f t="shared" si="25"/>
        <v>0</v>
      </c>
    </row>
    <row r="821" spans="1:6">
      <c r="A821" t="s">
        <v>522</v>
      </c>
      <c r="B821" t="s">
        <v>1238</v>
      </c>
      <c r="C821">
        <v>1</v>
      </c>
      <c r="D821" t="str">
        <f t="shared" si="24"/>
        <v>ISLAND-WA</v>
      </c>
      <c r="E821" t="str">
        <f>VLOOKUP(D821,fips!G:H,2,FALSE)</f>
        <v>53029</v>
      </c>
      <c r="F821">
        <f t="shared" si="25"/>
        <v>0</v>
      </c>
    </row>
    <row r="822" spans="1:6">
      <c r="A822" t="s">
        <v>523</v>
      </c>
      <c r="B822" t="s">
        <v>1203</v>
      </c>
      <c r="C822">
        <v>5</v>
      </c>
      <c r="D822" t="str">
        <f t="shared" si="24"/>
        <v>ISLE OF WIGHT-VA</v>
      </c>
      <c r="E822" t="str">
        <f>VLOOKUP(D822,fips!G:H,2,FALSE)</f>
        <v>51093</v>
      </c>
      <c r="F822">
        <f t="shared" si="25"/>
        <v>0</v>
      </c>
    </row>
    <row r="823" spans="1:6">
      <c r="A823" t="s">
        <v>524</v>
      </c>
      <c r="B823" t="s">
        <v>1216</v>
      </c>
      <c r="C823">
        <v>1</v>
      </c>
      <c r="D823" t="str">
        <f t="shared" si="24"/>
        <v>ITASCA-MN</v>
      </c>
      <c r="E823" t="str">
        <f>VLOOKUP(D823,fips!G:H,2,FALSE)</f>
        <v>27061</v>
      </c>
      <c r="F823">
        <f t="shared" si="25"/>
        <v>0</v>
      </c>
    </row>
    <row r="824" spans="1:6">
      <c r="A824" t="s">
        <v>525</v>
      </c>
      <c r="B824" t="s">
        <v>1210</v>
      </c>
      <c r="C824">
        <v>30</v>
      </c>
      <c r="D824" t="str">
        <f t="shared" si="24"/>
        <v>ITAWAMBA-MS</v>
      </c>
      <c r="E824" t="str">
        <f>VLOOKUP(D824,fips!G:H,2,FALSE)</f>
        <v>28057</v>
      </c>
      <c r="F824">
        <f t="shared" si="25"/>
        <v>0</v>
      </c>
    </row>
    <row r="825" spans="1:6">
      <c r="A825" t="s">
        <v>526</v>
      </c>
      <c r="B825" t="s">
        <v>1235</v>
      </c>
      <c r="C825">
        <v>11</v>
      </c>
      <c r="D825" t="str">
        <f t="shared" si="24"/>
        <v>JACKSON-AL</v>
      </c>
      <c r="E825" t="str">
        <f>VLOOKUP(D825,fips!G:H,2,FALSE)</f>
        <v>01071</v>
      </c>
      <c r="F825">
        <f t="shared" si="25"/>
        <v>0</v>
      </c>
    </row>
    <row r="826" spans="1:6">
      <c r="A826" t="s">
        <v>526</v>
      </c>
      <c r="B826" t="s">
        <v>1232</v>
      </c>
      <c r="C826">
        <v>8</v>
      </c>
      <c r="D826" t="str">
        <f t="shared" si="24"/>
        <v>JACKSON-AR</v>
      </c>
      <c r="E826" t="str">
        <f>VLOOKUP(D826,fips!G:H,2,FALSE)</f>
        <v>05067</v>
      </c>
      <c r="F826">
        <f t="shared" si="25"/>
        <v>0</v>
      </c>
    </row>
    <row r="827" spans="1:6">
      <c r="A827" t="s">
        <v>526</v>
      </c>
      <c r="B827" t="s">
        <v>1207</v>
      </c>
      <c r="C827">
        <v>1</v>
      </c>
      <c r="D827" t="str">
        <f t="shared" si="24"/>
        <v>JACKSON-CO</v>
      </c>
      <c r="E827" t="str">
        <f>VLOOKUP(D827,fips!G:H,2,FALSE)</f>
        <v>08057</v>
      </c>
      <c r="F827">
        <f t="shared" si="25"/>
        <v>0</v>
      </c>
    </row>
    <row r="828" spans="1:6">
      <c r="A828" t="s">
        <v>526</v>
      </c>
      <c r="B828" t="s">
        <v>1217</v>
      </c>
      <c r="C828">
        <v>3</v>
      </c>
      <c r="D828" t="str">
        <f t="shared" si="24"/>
        <v>JACKSON-FL</v>
      </c>
      <c r="E828" t="str">
        <f>VLOOKUP(D828,fips!G:H,2,FALSE)</f>
        <v>12063</v>
      </c>
      <c r="F828">
        <f t="shared" si="25"/>
        <v>0</v>
      </c>
    </row>
    <row r="829" spans="1:6">
      <c r="A829" t="s">
        <v>526</v>
      </c>
      <c r="B829" t="s">
        <v>1230</v>
      </c>
      <c r="C829">
        <v>2</v>
      </c>
      <c r="D829" t="str">
        <f t="shared" si="24"/>
        <v>JACKSON-IA</v>
      </c>
      <c r="E829" t="str">
        <f>VLOOKUP(D829,fips!G:H,2,FALSE)</f>
        <v>19097</v>
      </c>
      <c r="F829">
        <f t="shared" si="25"/>
        <v>0</v>
      </c>
    </row>
    <row r="830" spans="1:6">
      <c r="A830" t="s">
        <v>526</v>
      </c>
      <c r="B830" t="s">
        <v>1208</v>
      </c>
      <c r="C830">
        <v>76</v>
      </c>
      <c r="D830" t="str">
        <f t="shared" si="24"/>
        <v>JACKSON-IL</v>
      </c>
      <c r="E830" t="str">
        <f>VLOOKUP(D830,fips!G:H,2,FALSE)</f>
        <v>17077</v>
      </c>
      <c r="F830">
        <f t="shared" si="25"/>
        <v>0</v>
      </c>
    </row>
    <row r="831" spans="1:6">
      <c r="A831" t="s">
        <v>526</v>
      </c>
      <c r="B831" t="s">
        <v>1209</v>
      </c>
      <c r="C831">
        <v>11</v>
      </c>
      <c r="D831" t="str">
        <f t="shared" si="24"/>
        <v>JACKSON-IN</v>
      </c>
      <c r="E831" t="str">
        <f>VLOOKUP(D831,fips!G:H,2,FALSE)</f>
        <v>18071</v>
      </c>
      <c r="F831">
        <f t="shared" si="25"/>
        <v>0</v>
      </c>
    </row>
    <row r="832" spans="1:6">
      <c r="A832" t="s">
        <v>526</v>
      </c>
      <c r="B832" t="s">
        <v>1205</v>
      </c>
      <c r="C832">
        <v>4</v>
      </c>
      <c r="D832" t="str">
        <f t="shared" si="24"/>
        <v>JACKSON-KY</v>
      </c>
      <c r="E832" t="str">
        <f>VLOOKUP(D832,fips!G:H,2,FALSE)</f>
        <v>21109</v>
      </c>
      <c r="F832">
        <f t="shared" si="25"/>
        <v>0</v>
      </c>
    </row>
    <row r="833" spans="1:6">
      <c r="A833" t="s">
        <v>526</v>
      </c>
      <c r="B833" t="s">
        <v>1225</v>
      </c>
      <c r="C833">
        <v>2</v>
      </c>
      <c r="D833" t="str">
        <f t="shared" si="24"/>
        <v>JACKSON-LA</v>
      </c>
      <c r="E833" t="e">
        <f>VLOOKUP(D833,fips!G:H,2,FALSE)</f>
        <v>#N/A</v>
      </c>
      <c r="F833">
        <f t="shared" si="25"/>
        <v>1</v>
      </c>
    </row>
    <row r="834" spans="1:6">
      <c r="A834" t="s">
        <v>526</v>
      </c>
      <c r="B834" t="s">
        <v>1222</v>
      </c>
      <c r="C834">
        <v>6</v>
      </c>
      <c r="D834" t="str">
        <f t="shared" si="24"/>
        <v>JACKSON-MI</v>
      </c>
      <c r="E834" t="str">
        <f>VLOOKUP(D834,fips!G:H,2,FALSE)</f>
        <v>26075</v>
      </c>
      <c r="F834">
        <f t="shared" si="25"/>
        <v>0</v>
      </c>
    </row>
    <row r="835" spans="1:6">
      <c r="A835" t="s">
        <v>526</v>
      </c>
      <c r="B835" t="s">
        <v>1206</v>
      </c>
      <c r="C835">
        <v>31</v>
      </c>
      <c r="D835" t="str">
        <f t="shared" ref="D835:D898" si="26">A835&amp;"-"&amp;B835</f>
        <v>JACKSON-MO</v>
      </c>
      <c r="E835" t="str">
        <f>VLOOKUP(D835,fips!G:H,2,FALSE)</f>
        <v>29095</v>
      </c>
      <c r="F835">
        <f t="shared" ref="F835:F898" si="27">IF(ISERROR(E835),1,0)</f>
        <v>0</v>
      </c>
    </row>
    <row r="836" spans="1:6">
      <c r="A836" t="s">
        <v>526</v>
      </c>
      <c r="B836" t="s">
        <v>1210</v>
      </c>
      <c r="C836">
        <v>16</v>
      </c>
      <c r="D836" t="str">
        <f t="shared" si="26"/>
        <v>JACKSON-MS</v>
      </c>
      <c r="E836" t="str">
        <f>VLOOKUP(D836,fips!G:H,2,FALSE)</f>
        <v>28059</v>
      </c>
      <c r="F836">
        <f t="shared" si="27"/>
        <v>0</v>
      </c>
    </row>
    <row r="837" spans="1:6">
      <c r="A837" t="s">
        <v>526</v>
      </c>
      <c r="B837" t="s">
        <v>1212</v>
      </c>
      <c r="C837">
        <v>8</v>
      </c>
      <c r="D837" t="str">
        <f t="shared" si="26"/>
        <v>JACKSON-OH</v>
      </c>
      <c r="E837" t="str">
        <f>VLOOKUP(D837,fips!G:H,2,FALSE)</f>
        <v>39079</v>
      </c>
      <c r="F837">
        <f t="shared" si="27"/>
        <v>0</v>
      </c>
    </row>
    <row r="838" spans="1:6">
      <c r="A838" t="s">
        <v>526</v>
      </c>
      <c r="B838" t="s">
        <v>1234</v>
      </c>
      <c r="C838">
        <v>4</v>
      </c>
      <c r="D838" t="str">
        <f t="shared" si="26"/>
        <v>JACKSON-OK</v>
      </c>
      <c r="E838" t="str">
        <f>VLOOKUP(D838,fips!G:H,2,FALSE)</f>
        <v>40065</v>
      </c>
      <c r="F838">
        <f t="shared" si="27"/>
        <v>0</v>
      </c>
    </row>
    <row r="839" spans="1:6">
      <c r="A839" t="s">
        <v>526</v>
      </c>
      <c r="B839" t="s">
        <v>1237</v>
      </c>
      <c r="C839">
        <v>3</v>
      </c>
      <c r="D839" t="str">
        <f t="shared" si="26"/>
        <v>JACKSON-OR</v>
      </c>
      <c r="E839" t="str">
        <f>VLOOKUP(D839,fips!G:H,2,FALSE)</f>
        <v>41029</v>
      </c>
      <c r="F839">
        <f t="shared" si="27"/>
        <v>0</v>
      </c>
    </row>
    <row r="840" spans="1:6">
      <c r="A840" t="s">
        <v>526</v>
      </c>
      <c r="B840" t="s">
        <v>1214</v>
      </c>
      <c r="C840">
        <v>5</v>
      </c>
      <c r="D840" t="str">
        <f t="shared" si="26"/>
        <v>JACKSON-WI</v>
      </c>
      <c r="E840" t="str">
        <f>VLOOKUP(D840,fips!G:H,2,FALSE)</f>
        <v>55053</v>
      </c>
      <c r="F840">
        <f t="shared" si="27"/>
        <v>0</v>
      </c>
    </row>
    <row r="841" spans="1:6">
      <c r="A841" t="s">
        <v>526</v>
      </c>
      <c r="B841" t="s">
        <v>1239</v>
      </c>
      <c r="C841">
        <v>3</v>
      </c>
      <c r="D841" t="str">
        <f t="shared" si="26"/>
        <v>JACKSON-WV</v>
      </c>
      <c r="E841" t="str">
        <f>VLOOKUP(D841,fips!G:H,2,FALSE)</f>
        <v>54035</v>
      </c>
      <c r="F841">
        <f t="shared" si="27"/>
        <v>0</v>
      </c>
    </row>
    <row r="842" spans="1:6">
      <c r="A842" t="s">
        <v>527</v>
      </c>
      <c r="B842" t="s">
        <v>1230</v>
      </c>
      <c r="C842">
        <v>2</v>
      </c>
      <c r="D842" t="str">
        <f t="shared" si="26"/>
        <v>JASPER-IA</v>
      </c>
      <c r="E842" t="str">
        <f>VLOOKUP(D842,fips!G:H,2,FALSE)</f>
        <v>19099</v>
      </c>
      <c r="F842">
        <f t="shared" si="27"/>
        <v>0</v>
      </c>
    </row>
    <row r="843" spans="1:6">
      <c r="A843" t="s">
        <v>527</v>
      </c>
      <c r="B843" t="s">
        <v>1208</v>
      </c>
      <c r="C843">
        <v>1</v>
      </c>
      <c r="D843" t="str">
        <f t="shared" si="26"/>
        <v>JASPER-IL</v>
      </c>
      <c r="E843" t="str">
        <f>VLOOKUP(D843,fips!G:H,2,FALSE)</f>
        <v>17079</v>
      </c>
      <c r="F843">
        <f t="shared" si="27"/>
        <v>0</v>
      </c>
    </row>
    <row r="844" spans="1:6">
      <c r="A844" t="s">
        <v>527</v>
      </c>
      <c r="B844" t="s">
        <v>1209</v>
      </c>
      <c r="C844">
        <v>68</v>
      </c>
      <c r="D844" t="str">
        <f t="shared" si="26"/>
        <v>JASPER-IN</v>
      </c>
      <c r="E844" t="str">
        <f>VLOOKUP(D844,fips!G:H,2,FALSE)</f>
        <v>18073</v>
      </c>
      <c r="F844">
        <f t="shared" si="27"/>
        <v>0</v>
      </c>
    </row>
    <row r="845" spans="1:6">
      <c r="A845" t="s">
        <v>527</v>
      </c>
      <c r="B845" t="s">
        <v>1206</v>
      </c>
      <c r="C845">
        <v>1</v>
      </c>
      <c r="D845" t="str">
        <f t="shared" si="26"/>
        <v>JASPER-MO</v>
      </c>
      <c r="E845" t="str">
        <f>VLOOKUP(D845,fips!G:H,2,FALSE)</f>
        <v>29097</v>
      </c>
      <c r="F845">
        <f t="shared" si="27"/>
        <v>0</v>
      </c>
    </row>
    <row r="846" spans="1:6">
      <c r="A846" t="s">
        <v>527</v>
      </c>
      <c r="B846" t="s">
        <v>1210</v>
      </c>
      <c r="C846">
        <v>14</v>
      </c>
      <c r="D846" t="str">
        <f t="shared" si="26"/>
        <v>JASPER-MS</v>
      </c>
      <c r="E846" t="str">
        <f>VLOOKUP(D846,fips!G:H,2,FALSE)</f>
        <v>28061</v>
      </c>
      <c r="F846">
        <f t="shared" si="27"/>
        <v>0</v>
      </c>
    </row>
    <row r="847" spans="1:6">
      <c r="A847" t="s">
        <v>527</v>
      </c>
      <c r="B847" t="s">
        <v>1215</v>
      </c>
      <c r="C847">
        <v>1</v>
      </c>
      <c r="D847" t="str">
        <f t="shared" si="26"/>
        <v>JASPER-SC</v>
      </c>
      <c r="E847" t="str">
        <f>VLOOKUP(D847,fips!G:H,2,FALSE)</f>
        <v>45053</v>
      </c>
      <c r="F847">
        <f t="shared" si="27"/>
        <v>0</v>
      </c>
    </row>
    <row r="848" spans="1:6">
      <c r="A848" t="s">
        <v>527</v>
      </c>
      <c r="B848" t="s">
        <v>1228</v>
      </c>
      <c r="C848">
        <v>1</v>
      </c>
      <c r="D848" t="str">
        <f t="shared" si="26"/>
        <v>JASPER-TX</v>
      </c>
      <c r="E848" t="str">
        <f>VLOOKUP(D848,fips!G:H,2,FALSE)</f>
        <v>48241</v>
      </c>
      <c r="F848">
        <f t="shared" si="27"/>
        <v>0</v>
      </c>
    </row>
    <row r="849" spans="1:6">
      <c r="A849" t="s">
        <v>528</v>
      </c>
      <c r="B849" t="s">
        <v>1209</v>
      </c>
      <c r="C849">
        <v>2</v>
      </c>
      <c r="D849" t="str">
        <f t="shared" si="26"/>
        <v>JAY-IN</v>
      </c>
      <c r="E849" t="str">
        <f>VLOOKUP(D849,fips!G:H,2,FALSE)</f>
        <v>18075</v>
      </c>
      <c r="F849">
        <f t="shared" si="27"/>
        <v>0</v>
      </c>
    </row>
    <row r="850" spans="1:6">
      <c r="A850" t="s">
        <v>529</v>
      </c>
      <c r="B850" t="s">
        <v>1231</v>
      </c>
      <c r="C850">
        <v>1</v>
      </c>
      <c r="D850" t="str">
        <f t="shared" si="26"/>
        <v>JEFF DAVIS-GA</v>
      </c>
      <c r="E850" t="str">
        <f>VLOOKUP(D850,fips!G:H,2,FALSE)</f>
        <v>13161</v>
      </c>
      <c r="F850">
        <f t="shared" si="27"/>
        <v>0</v>
      </c>
    </row>
    <row r="851" spans="1:6">
      <c r="A851" t="s">
        <v>530</v>
      </c>
      <c r="B851" t="s">
        <v>1225</v>
      </c>
      <c r="C851">
        <v>1</v>
      </c>
      <c r="D851" t="str">
        <f t="shared" si="26"/>
        <v>JEFFERSON DAVIS-LA</v>
      </c>
      <c r="E851" t="e">
        <f>VLOOKUP(D851,fips!G:H,2,FALSE)</f>
        <v>#N/A</v>
      </c>
      <c r="F851">
        <f t="shared" si="27"/>
        <v>1</v>
      </c>
    </row>
    <row r="852" spans="1:6">
      <c r="A852" t="s">
        <v>530</v>
      </c>
      <c r="B852" t="s">
        <v>1210</v>
      </c>
      <c r="C852">
        <v>27</v>
      </c>
      <c r="D852" t="str">
        <f t="shared" si="26"/>
        <v>JEFFERSON DAVIS-MS</v>
      </c>
      <c r="E852" t="str">
        <f>VLOOKUP(D852,fips!G:H,2,FALSE)</f>
        <v>28065</v>
      </c>
      <c r="F852">
        <f t="shared" si="27"/>
        <v>0</v>
      </c>
    </row>
    <row r="853" spans="1:6">
      <c r="A853" t="s">
        <v>531</v>
      </c>
      <c r="B853" t="s">
        <v>1235</v>
      </c>
      <c r="C853">
        <v>272</v>
      </c>
      <c r="D853" t="str">
        <f t="shared" si="26"/>
        <v>JEFFERSON-AL</v>
      </c>
      <c r="E853" t="str">
        <f>VLOOKUP(D853,fips!G:H,2,FALSE)</f>
        <v>01073</v>
      </c>
      <c r="F853">
        <f t="shared" si="27"/>
        <v>0</v>
      </c>
    </row>
    <row r="854" spans="1:6">
      <c r="A854" t="s">
        <v>531</v>
      </c>
      <c r="B854" t="s">
        <v>1232</v>
      </c>
      <c r="C854">
        <v>107</v>
      </c>
      <c r="D854" t="str">
        <f t="shared" si="26"/>
        <v>JEFFERSON-AR</v>
      </c>
      <c r="E854" t="str">
        <f>VLOOKUP(D854,fips!G:H,2,FALSE)</f>
        <v>05069</v>
      </c>
      <c r="F854">
        <f t="shared" si="27"/>
        <v>0</v>
      </c>
    </row>
    <row r="855" spans="1:6">
      <c r="A855" t="s">
        <v>531</v>
      </c>
      <c r="B855" t="s">
        <v>1207</v>
      </c>
      <c r="C855">
        <v>20</v>
      </c>
      <c r="D855" t="str">
        <f t="shared" si="26"/>
        <v>JEFFERSON-CO</v>
      </c>
      <c r="E855" t="str">
        <f>VLOOKUP(D855,fips!G:H,2,FALSE)</f>
        <v>08059</v>
      </c>
      <c r="F855">
        <f t="shared" si="27"/>
        <v>0</v>
      </c>
    </row>
    <row r="856" spans="1:6">
      <c r="A856" t="s">
        <v>531</v>
      </c>
      <c r="B856" t="s">
        <v>1230</v>
      </c>
      <c r="C856">
        <v>1</v>
      </c>
      <c r="D856" t="str">
        <f t="shared" si="26"/>
        <v>JEFFERSON-IA</v>
      </c>
      <c r="E856" t="str">
        <f>VLOOKUP(D856,fips!G:H,2,FALSE)</f>
        <v>19101</v>
      </c>
      <c r="F856">
        <f t="shared" si="27"/>
        <v>0</v>
      </c>
    </row>
    <row r="857" spans="1:6">
      <c r="A857" t="s">
        <v>531</v>
      </c>
      <c r="B857" t="s">
        <v>1208</v>
      </c>
      <c r="C857">
        <v>31</v>
      </c>
      <c r="D857" t="str">
        <f t="shared" si="26"/>
        <v>JEFFERSON-IL</v>
      </c>
      <c r="E857" t="str">
        <f>VLOOKUP(D857,fips!G:H,2,FALSE)</f>
        <v>17081</v>
      </c>
      <c r="F857">
        <f t="shared" si="27"/>
        <v>0</v>
      </c>
    </row>
    <row r="858" spans="1:6">
      <c r="A858" t="s">
        <v>531</v>
      </c>
      <c r="B858" t="s">
        <v>1209</v>
      </c>
      <c r="C858">
        <v>3</v>
      </c>
      <c r="D858" t="str">
        <f t="shared" si="26"/>
        <v>JEFFERSON-IN</v>
      </c>
      <c r="E858" t="str">
        <f>VLOOKUP(D858,fips!G:H,2,FALSE)</f>
        <v>18077</v>
      </c>
      <c r="F858">
        <f t="shared" si="27"/>
        <v>0</v>
      </c>
    </row>
    <row r="859" spans="1:6">
      <c r="A859" t="s">
        <v>531</v>
      </c>
      <c r="B859" t="s">
        <v>1224</v>
      </c>
      <c r="C859">
        <v>1</v>
      </c>
      <c r="D859" t="str">
        <f t="shared" si="26"/>
        <v>JEFFERSON-KS</v>
      </c>
      <c r="E859" t="str">
        <f>VLOOKUP(D859,fips!G:H,2,FALSE)</f>
        <v>20087</v>
      </c>
      <c r="F859">
        <f t="shared" si="27"/>
        <v>0</v>
      </c>
    </row>
    <row r="860" spans="1:6">
      <c r="A860" t="s">
        <v>531</v>
      </c>
      <c r="B860" t="s">
        <v>1205</v>
      </c>
      <c r="C860">
        <v>186</v>
      </c>
      <c r="D860" t="str">
        <f t="shared" si="26"/>
        <v>JEFFERSON-KY</v>
      </c>
      <c r="E860" t="str">
        <f>VLOOKUP(D860,fips!G:H,2,FALSE)</f>
        <v>21111</v>
      </c>
      <c r="F860">
        <f t="shared" si="27"/>
        <v>0</v>
      </c>
    </row>
    <row r="861" spans="1:6">
      <c r="A861" t="s">
        <v>531</v>
      </c>
      <c r="B861" t="s">
        <v>1225</v>
      </c>
      <c r="C861">
        <v>63</v>
      </c>
      <c r="D861" t="str">
        <f t="shared" si="26"/>
        <v>JEFFERSON-LA</v>
      </c>
      <c r="E861" t="e">
        <f>VLOOKUP(D861,fips!G:H,2,FALSE)</f>
        <v>#N/A</v>
      </c>
      <c r="F861">
        <f t="shared" si="27"/>
        <v>1</v>
      </c>
    </row>
    <row r="862" spans="1:6">
      <c r="A862" t="s">
        <v>531</v>
      </c>
      <c r="B862" t="s">
        <v>1206</v>
      </c>
      <c r="C862">
        <v>9</v>
      </c>
      <c r="D862" t="str">
        <f t="shared" si="26"/>
        <v>JEFFERSON-MO</v>
      </c>
      <c r="E862" t="str">
        <f>VLOOKUP(D862,fips!G:H,2,FALSE)</f>
        <v>29099</v>
      </c>
      <c r="F862">
        <f t="shared" si="27"/>
        <v>0</v>
      </c>
    </row>
    <row r="863" spans="1:6">
      <c r="A863" t="s">
        <v>531</v>
      </c>
      <c r="B863" t="s">
        <v>1212</v>
      </c>
      <c r="C863">
        <v>4</v>
      </c>
      <c r="D863" t="str">
        <f t="shared" si="26"/>
        <v>JEFFERSON-OH</v>
      </c>
      <c r="E863" t="str">
        <f>VLOOKUP(D863,fips!G:H,2,FALSE)</f>
        <v>39081</v>
      </c>
      <c r="F863">
        <f t="shared" si="27"/>
        <v>0</v>
      </c>
    </row>
    <row r="864" spans="1:6">
      <c r="A864" t="s">
        <v>531</v>
      </c>
      <c r="B864" t="s">
        <v>1227</v>
      </c>
      <c r="C864">
        <v>7</v>
      </c>
      <c r="D864" t="str">
        <f t="shared" si="26"/>
        <v>JEFFERSON-TN</v>
      </c>
      <c r="E864" t="str">
        <f>VLOOKUP(D864,fips!G:H,2,FALSE)</f>
        <v>47089</v>
      </c>
      <c r="F864">
        <f t="shared" si="27"/>
        <v>0</v>
      </c>
    </row>
    <row r="865" spans="1:6">
      <c r="A865" t="s">
        <v>531</v>
      </c>
      <c r="B865" t="s">
        <v>1228</v>
      </c>
      <c r="C865">
        <v>13</v>
      </c>
      <c r="D865" t="str">
        <f t="shared" si="26"/>
        <v>JEFFERSON-TX</v>
      </c>
      <c r="E865" t="str">
        <f>VLOOKUP(D865,fips!G:H,2,FALSE)</f>
        <v>48245</v>
      </c>
      <c r="F865">
        <f t="shared" si="27"/>
        <v>0</v>
      </c>
    </row>
    <row r="866" spans="1:6">
      <c r="A866" t="s">
        <v>531</v>
      </c>
      <c r="B866" t="s">
        <v>1214</v>
      </c>
      <c r="C866">
        <v>7</v>
      </c>
      <c r="D866" t="str">
        <f t="shared" si="26"/>
        <v>JEFFERSON-WI</v>
      </c>
      <c r="E866" t="str">
        <f>VLOOKUP(D866,fips!G:H,2,FALSE)</f>
        <v>55055</v>
      </c>
      <c r="F866">
        <f t="shared" si="27"/>
        <v>0</v>
      </c>
    </row>
    <row r="867" spans="1:6">
      <c r="A867" t="s">
        <v>532</v>
      </c>
      <c r="B867" t="s">
        <v>1209</v>
      </c>
      <c r="C867">
        <v>15</v>
      </c>
      <c r="D867" t="str">
        <f t="shared" si="26"/>
        <v>JENNINGS-IN</v>
      </c>
      <c r="E867" t="str">
        <f>VLOOKUP(D867,fips!G:H,2,FALSE)</f>
        <v>18079</v>
      </c>
      <c r="F867">
        <f t="shared" si="27"/>
        <v>0</v>
      </c>
    </row>
    <row r="868" spans="1:6">
      <c r="A868" t="s">
        <v>533</v>
      </c>
      <c r="B868" t="s">
        <v>1208</v>
      </c>
      <c r="C868">
        <v>4</v>
      </c>
      <c r="D868" t="str">
        <f t="shared" si="26"/>
        <v>JERSEY-IL</v>
      </c>
      <c r="E868" t="str">
        <f>VLOOKUP(D868,fips!G:H,2,FALSE)</f>
        <v>17083</v>
      </c>
      <c r="F868">
        <f t="shared" si="27"/>
        <v>0</v>
      </c>
    </row>
    <row r="869" spans="1:6">
      <c r="A869" t="s">
        <v>534</v>
      </c>
      <c r="B869" t="s">
        <v>1205</v>
      </c>
      <c r="C869">
        <v>3</v>
      </c>
      <c r="D869" t="str">
        <f t="shared" si="26"/>
        <v>JESSAMINE-KY</v>
      </c>
      <c r="E869" t="str">
        <f>VLOOKUP(D869,fips!G:H,2,FALSE)</f>
        <v>21113</v>
      </c>
      <c r="F869">
        <f t="shared" si="27"/>
        <v>0</v>
      </c>
    </row>
    <row r="870" spans="1:6">
      <c r="A870" t="s">
        <v>535</v>
      </c>
      <c r="B870" t="s">
        <v>1228</v>
      </c>
      <c r="C870">
        <v>1</v>
      </c>
      <c r="D870" t="str">
        <f t="shared" si="26"/>
        <v>JIM WELLS-TX</v>
      </c>
      <c r="E870" t="str">
        <f>VLOOKUP(D870,fips!G:H,2,FALSE)</f>
        <v>48249</v>
      </c>
      <c r="F870">
        <f t="shared" si="27"/>
        <v>0</v>
      </c>
    </row>
    <row r="871" spans="1:6">
      <c r="A871" t="s">
        <v>536</v>
      </c>
      <c r="B871" t="s">
        <v>1208</v>
      </c>
      <c r="C871">
        <v>2</v>
      </c>
      <c r="D871" t="str">
        <f t="shared" si="26"/>
        <v>JO DAVIESS-IL</v>
      </c>
      <c r="E871" t="str">
        <f>VLOOKUP(D871,fips!G:H,2,FALSE)</f>
        <v>17085</v>
      </c>
      <c r="F871">
        <f t="shared" si="27"/>
        <v>0</v>
      </c>
    </row>
    <row r="872" spans="1:6">
      <c r="A872" t="s">
        <v>537</v>
      </c>
      <c r="B872" t="s">
        <v>1232</v>
      </c>
      <c r="C872">
        <v>6</v>
      </c>
      <c r="D872" t="str">
        <f t="shared" si="26"/>
        <v>JOHNSON-AR</v>
      </c>
      <c r="E872" t="str">
        <f>VLOOKUP(D872,fips!G:H,2,FALSE)</f>
        <v>05071</v>
      </c>
      <c r="F872">
        <f t="shared" si="27"/>
        <v>0</v>
      </c>
    </row>
    <row r="873" spans="1:6">
      <c r="A873" t="s">
        <v>537</v>
      </c>
      <c r="B873" t="s">
        <v>1230</v>
      </c>
      <c r="C873">
        <v>31</v>
      </c>
      <c r="D873" t="str">
        <f t="shared" si="26"/>
        <v>JOHNSON-IA</v>
      </c>
      <c r="E873" t="str">
        <f>VLOOKUP(D873,fips!G:H,2,FALSE)</f>
        <v>19103</v>
      </c>
      <c r="F873">
        <f t="shared" si="27"/>
        <v>0</v>
      </c>
    </row>
    <row r="874" spans="1:6">
      <c r="A874" t="s">
        <v>537</v>
      </c>
      <c r="B874" t="s">
        <v>1208</v>
      </c>
      <c r="C874">
        <v>21</v>
      </c>
      <c r="D874" t="str">
        <f t="shared" si="26"/>
        <v>JOHNSON-IL</v>
      </c>
      <c r="E874" t="str">
        <f>VLOOKUP(D874,fips!G:H,2,FALSE)</f>
        <v>17087</v>
      </c>
      <c r="F874">
        <f t="shared" si="27"/>
        <v>0</v>
      </c>
    </row>
    <row r="875" spans="1:6">
      <c r="A875" t="s">
        <v>537</v>
      </c>
      <c r="B875" t="s">
        <v>1209</v>
      </c>
      <c r="C875">
        <v>77</v>
      </c>
      <c r="D875" t="str">
        <f t="shared" si="26"/>
        <v>JOHNSON-IN</v>
      </c>
      <c r="E875" t="str">
        <f>VLOOKUP(D875,fips!G:H,2,FALSE)</f>
        <v>18081</v>
      </c>
      <c r="F875">
        <f t="shared" si="27"/>
        <v>0</v>
      </c>
    </row>
    <row r="876" spans="1:6">
      <c r="A876" t="s">
        <v>537</v>
      </c>
      <c r="B876" t="s">
        <v>1224</v>
      </c>
      <c r="C876">
        <v>29</v>
      </c>
      <c r="D876" t="str">
        <f t="shared" si="26"/>
        <v>JOHNSON-KS</v>
      </c>
      <c r="E876" t="str">
        <f>VLOOKUP(D876,fips!G:H,2,FALSE)</f>
        <v>20091</v>
      </c>
      <c r="F876">
        <f t="shared" si="27"/>
        <v>0</v>
      </c>
    </row>
    <row r="877" spans="1:6">
      <c r="A877" t="s">
        <v>537</v>
      </c>
      <c r="B877" t="s">
        <v>1205</v>
      </c>
      <c r="C877">
        <v>12</v>
      </c>
      <c r="D877" t="str">
        <f t="shared" si="26"/>
        <v>JOHNSON-KY</v>
      </c>
      <c r="E877" t="str">
        <f>VLOOKUP(D877,fips!G:H,2,FALSE)</f>
        <v>21115</v>
      </c>
      <c r="F877">
        <f t="shared" si="27"/>
        <v>0</v>
      </c>
    </row>
    <row r="878" spans="1:6">
      <c r="A878" t="s">
        <v>537</v>
      </c>
      <c r="B878" t="s">
        <v>1206</v>
      </c>
      <c r="C878">
        <v>3</v>
      </c>
      <c r="D878" t="str">
        <f t="shared" si="26"/>
        <v>JOHNSON-MO</v>
      </c>
      <c r="E878" t="str">
        <f>VLOOKUP(D878,fips!G:H,2,FALSE)</f>
        <v>29101</v>
      </c>
      <c r="F878">
        <f t="shared" si="27"/>
        <v>0</v>
      </c>
    </row>
    <row r="879" spans="1:6">
      <c r="A879" t="s">
        <v>537</v>
      </c>
      <c r="B879" t="s">
        <v>1228</v>
      </c>
      <c r="C879">
        <v>10</v>
      </c>
      <c r="D879" t="str">
        <f t="shared" si="26"/>
        <v>JOHNSON-TX</v>
      </c>
      <c r="E879" t="str">
        <f>VLOOKUP(D879,fips!G:H,2,FALSE)</f>
        <v>48251</v>
      </c>
      <c r="F879">
        <f t="shared" si="27"/>
        <v>0</v>
      </c>
    </row>
    <row r="880" spans="1:6">
      <c r="A880" t="s">
        <v>538</v>
      </c>
      <c r="B880" t="s">
        <v>1218</v>
      </c>
      <c r="C880">
        <v>1</v>
      </c>
      <c r="D880" t="str">
        <f t="shared" si="26"/>
        <v>JOHNSTON-NC</v>
      </c>
      <c r="E880" t="str">
        <f>VLOOKUP(D880,fips!G:H,2,FALSE)</f>
        <v>37101</v>
      </c>
      <c r="F880">
        <f t="shared" si="27"/>
        <v>0</v>
      </c>
    </row>
    <row r="881" spans="1:6">
      <c r="A881" t="s">
        <v>539</v>
      </c>
      <c r="B881" t="s">
        <v>1210</v>
      </c>
      <c r="C881">
        <v>82</v>
      </c>
      <c r="D881" t="str">
        <f t="shared" si="26"/>
        <v>JONES-MS</v>
      </c>
      <c r="E881" t="str">
        <f>VLOOKUP(D881,fips!G:H,2,FALSE)</f>
        <v>28067</v>
      </c>
      <c r="F881">
        <f t="shared" si="27"/>
        <v>0</v>
      </c>
    </row>
    <row r="882" spans="1:6">
      <c r="A882" t="s">
        <v>540</v>
      </c>
      <c r="B882" t="s">
        <v>1237</v>
      </c>
      <c r="C882">
        <v>1</v>
      </c>
      <c r="D882" t="str">
        <f t="shared" si="26"/>
        <v>JOSEPHINE-OR</v>
      </c>
      <c r="E882" t="str">
        <f>VLOOKUP(D882,fips!G:H,2,FALSE)</f>
        <v>41033</v>
      </c>
      <c r="F882">
        <f t="shared" si="27"/>
        <v>0</v>
      </c>
    </row>
    <row r="883" spans="1:6">
      <c r="A883" t="s">
        <v>541</v>
      </c>
      <c r="B883" t="s">
        <v>1244</v>
      </c>
      <c r="C883">
        <v>2</v>
      </c>
      <c r="D883" t="str">
        <f t="shared" si="26"/>
        <v>JUAB-UT</v>
      </c>
      <c r="E883" t="str">
        <f>VLOOKUP(D883,fips!G:H,2,FALSE)</f>
        <v>49023</v>
      </c>
      <c r="F883">
        <f t="shared" si="27"/>
        <v>0</v>
      </c>
    </row>
    <row r="884" spans="1:6">
      <c r="A884" t="s">
        <v>542</v>
      </c>
      <c r="B884" t="s">
        <v>1226</v>
      </c>
      <c r="C884">
        <v>1</v>
      </c>
      <c r="D884" t="str">
        <f t="shared" si="26"/>
        <v>JUNEAU-AK</v>
      </c>
      <c r="E884" t="e">
        <f>VLOOKUP(D884,fips!G:H,2,FALSE)</f>
        <v>#N/A</v>
      </c>
      <c r="F884">
        <f t="shared" si="27"/>
        <v>1</v>
      </c>
    </row>
    <row r="885" spans="1:6">
      <c r="A885" t="s">
        <v>542</v>
      </c>
      <c r="B885" t="s">
        <v>1214</v>
      </c>
      <c r="C885">
        <v>7</v>
      </c>
      <c r="D885" t="str">
        <f t="shared" si="26"/>
        <v>JUNEAU-WI</v>
      </c>
      <c r="E885" t="str">
        <f>VLOOKUP(D885,fips!G:H,2,FALSE)</f>
        <v>55057</v>
      </c>
      <c r="F885">
        <f t="shared" si="27"/>
        <v>0</v>
      </c>
    </row>
    <row r="886" spans="1:6">
      <c r="A886" t="s">
        <v>543</v>
      </c>
      <c r="B886" t="s">
        <v>1213</v>
      </c>
      <c r="C886">
        <v>1</v>
      </c>
      <c r="D886" t="str">
        <f t="shared" si="26"/>
        <v>JUNIATA-PA</v>
      </c>
      <c r="E886" t="str">
        <f>VLOOKUP(D886,fips!G:H,2,FALSE)</f>
        <v>42067</v>
      </c>
      <c r="F886">
        <f t="shared" si="27"/>
        <v>0</v>
      </c>
    </row>
    <row r="887" spans="1:6">
      <c r="A887" t="s">
        <v>544</v>
      </c>
      <c r="B887" t="s">
        <v>1222</v>
      </c>
      <c r="C887">
        <v>63</v>
      </c>
      <c r="D887" t="str">
        <f t="shared" si="26"/>
        <v>KALAMAZOO-MI</v>
      </c>
      <c r="E887" t="str">
        <f>VLOOKUP(D887,fips!G:H,2,FALSE)</f>
        <v>26077</v>
      </c>
      <c r="F887">
        <f t="shared" si="27"/>
        <v>0</v>
      </c>
    </row>
    <row r="888" spans="1:6">
      <c r="A888" t="s">
        <v>545</v>
      </c>
      <c r="B888" t="s">
        <v>1216</v>
      </c>
      <c r="C888">
        <v>2</v>
      </c>
      <c r="D888" t="str">
        <f t="shared" si="26"/>
        <v>KANABEC-MN</v>
      </c>
      <c r="E888" t="str">
        <f>VLOOKUP(D888,fips!G:H,2,FALSE)</f>
        <v>27065</v>
      </c>
      <c r="F888">
        <f t="shared" si="27"/>
        <v>0</v>
      </c>
    </row>
    <row r="889" spans="1:6">
      <c r="A889" t="s">
        <v>546</v>
      </c>
      <c r="B889" t="s">
        <v>1239</v>
      </c>
      <c r="C889">
        <v>28</v>
      </c>
      <c r="D889" t="str">
        <f t="shared" si="26"/>
        <v>KANAWHA-WV</v>
      </c>
      <c r="E889" t="str">
        <f>VLOOKUP(D889,fips!G:H,2,FALSE)</f>
        <v>54039</v>
      </c>
      <c r="F889">
        <f t="shared" si="27"/>
        <v>0</v>
      </c>
    </row>
    <row r="890" spans="1:6">
      <c r="A890" t="s">
        <v>547</v>
      </c>
      <c r="B890" t="s">
        <v>1216</v>
      </c>
      <c r="C890">
        <v>2</v>
      </c>
      <c r="D890" t="str">
        <f t="shared" si="26"/>
        <v>KANDIYOHI-MN</v>
      </c>
      <c r="E890" t="str">
        <f>VLOOKUP(D890,fips!G:H,2,FALSE)</f>
        <v>27067</v>
      </c>
      <c r="F890">
        <f t="shared" si="27"/>
        <v>0</v>
      </c>
    </row>
    <row r="891" spans="1:6">
      <c r="A891" t="s">
        <v>548</v>
      </c>
      <c r="B891" t="s">
        <v>1208</v>
      </c>
      <c r="C891">
        <v>761</v>
      </c>
      <c r="D891" t="str">
        <f t="shared" si="26"/>
        <v>KANE-IL</v>
      </c>
      <c r="E891" t="str">
        <f>VLOOKUP(D891,fips!G:H,2,FALSE)</f>
        <v>17089</v>
      </c>
      <c r="F891">
        <f t="shared" si="27"/>
        <v>0</v>
      </c>
    </row>
    <row r="892" spans="1:6">
      <c r="A892" t="s">
        <v>549</v>
      </c>
      <c r="B892" t="s">
        <v>1208</v>
      </c>
      <c r="C892">
        <v>257</v>
      </c>
      <c r="D892" t="str">
        <f t="shared" si="26"/>
        <v>KANKAKEE-IL</v>
      </c>
      <c r="E892" t="str">
        <f>VLOOKUP(D892,fips!G:H,2,FALSE)</f>
        <v>17091</v>
      </c>
      <c r="F892">
        <f t="shared" si="27"/>
        <v>0</v>
      </c>
    </row>
    <row r="893" spans="1:6">
      <c r="A893" t="s">
        <v>550</v>
      </c>
      <c r="B893" t="s">
        <v>1228</v>
      </c>
      <c r="C893">
        <v>2</v>
      </c>
      <c r="D893" t="str">
        <f t="shared" si="26"/>
        <v>KAUFMAN-TX</v>
      </c>
      <c r="E893" t="str">
        <f>VLOOKUP(D893,fips!G:H,2,FALSE)</f>
        <v>48257</v>
      </c>
      <c r="F893">
        <f t="shared" si="27"/>
        <v>0</v>
      </c>
    </row>
    <row r="894" spans="1:6">
      <c r="A894" t="s">
        <v>551</v>
      </c>
      <c r="B894" t="s">
        <v>1234</v>
      </c>
      <c r="C894">
        <v>1</v>
      </c>
      <c r="D894" t="str">
        <f t="shared" si="26"/>
        <v>KAY-OK</v>
      </c>
      <c r="E894" t="str">
        <f>VLOOKUP(D894,fips!G:H,2,FALSE)</f>
        <v>40071</v>
      </c>
      <c r="F894">
        <f t="shared" si="27"/>
        <v>0</v>
      </c>
    </row>
    <row r="895" spans="1:6">
      <c r="A895" t="s">
        <v>552</v>
      </c>
      <c r="B895" t="s">
        <v>1224</v>
      </c>
      <c r="C895">
        <v>1</v>
      </c>
      <c r="D895" t="str">
        <f t="shared" si="26"/>
        <v>KEARNY-KS</v>
      </c>
      <c r="E895" t="str">
        <f>VLOOKUP(D895,fips!G:H,2,FALSE)</f>
        <v>20093</v>
      </c>
      <c r="F895">
        <f t="shared" si="27"/>
        <v>0</v>
      </c>
    </row>
    <row r="896" spans="1:6">
      <c r="A896" t="s">
        <v>553</v>
      </c>
      <c r="B896" t="s">
        <v>1210</v>
      </c>
      <c r="C896">
        <v>9</v>
      </c>
      <c r="D896" t="str">
        <f t="shared" si="26"/>
        <v>KEMPER-MS</v>
      </c>
      <c r="E896" t="str">
        <f>VLOOKUP(D896,fips!G:H,2,FALSE)</f>
        <v>28069</v>
      </c>
      <c r="F896">
        <f t="shared" si="27"/>
        <v>0</v>
      </c>
    </row>
    <row r="897" spans="1:6">
      <c r="A897" t="s">
        <v>554</v>
      </c>
      <c r="B897" t="s">
        <v>1226</v>
      </c>
      <c r="C897">
        <v>1</v>
      </c>
      <c r="D897" t="str">
        <f t="shared" si="26"/>
        <v>KENAI PENINSULA-AK</v>
      </c>
      <c r="E897" t="e">
        <f>VLOOKUP(D897,fips!G:H,2,FALSE)</f>
        <v>#N/A</v>
      </c>
      <c r="F897">
        <f t="shared" si="27"/>
        <v>1</v>
      </c>
    </row>
    <row r="898" spans="1:6">
      <c r="A898" t="s">
        <v>555</v>
      </c>
      <c r="B898" t="s">
        <v>1208</v>
      </c>
      <c r="C898">
        <v>20</v>
      </c>
      <c r="D898" t="str">
        <f t="shared" si="26"/>
        <v>KENDALL-IL</v>
      </c>
      <c r="E898" t="str">
        <f>VLOOKUP(D898,fips!G:H,2,FALSE)</f>
        <v>17093</v>
      </c>
      <c r="F898">
        <f t="shared" si="27"/>
        <v>0</v>
      </c>
    </row>
    <row r="899" spans="1:6">
      <c r="A899" t="s">
        <v>556</v>
      </c>
      <c r="B899" t="s">
        <v>1229</v>
      </c>
      <c r="C899">
        <v>2</v>
      </c>
      <c r="D899" t="str">
        <f t="shared" ref="D899:D962" si="28">A899&amp;"-"&amp;B899</f>
        <v>KENNEBEC-ME</v>
      </c>
      <c r="E899" t="str">
        <f>VLOOKUP(D899,fips!G:H,2,FALSE)</f>
        <v>23011</v>
      </c>
      <c r="F899">
        <f t="shared" ref="F899:F962" si="29">IF(ISERROR(E899),1,0)</f>
        <v>0</v>
      </c>
    </row>
    <row r="900" spans="1:6">
      <c r="A900" t="s">
        <v>557</v>
      </c>
      <c r="B900" t="s">
        <v>1214</v>
      </c>
      <c r="C900">
        <v>124</v>
      </c>
      <c r="D900" t="str">
        <f t="shared" si="28"/>
        <v>KENOSHA-WI</v>
      </c>
      <c r="E900" t="str">
        <f>VLOOKUP(D900,fips!G:H,2,FALSE)</f>
        <v>55059</v>
      </c>
      <c r="F900">
        <f t="shared" si="29"/>
        <v>0</v>
      </c>
    </row>
    <row r="901" spans="1:6">
      <c r="A901" t="s">
        <v>558</v>
      </c>
      <c r="B901" t="s">
        <v>1254</v>
      </c>
      <c r="C901">
        <v>2</v>
      </c>
      <c r="D901" t="str">
        <f t="shared" si="28"/>
        <v>KENT-DE</v>
      </c>
      <c r="E901" t="str">
        <f>VLOOKUP(D901,fips!G:H,2,FALSE)</f>
        <v>10001</v>
      </c>
      <c r="F901">
        <f t="shared" si="29"/>
        <v>0</v>
      </c>
    </row>
    <row r="902" spans="1:6">
      <c r="A902" t="s">
        <v>558</v>
      </c>
      <c r="B902" t="s">
        <v>1222</v>
      </c>
      <c r="C902">
        <v>44</v>
      </c>
      <c r="D902" t="str">
        <f t="shared" si="28"/>
        <v>KENT-MI</v>
      </c>
      <c r="E902" t="str">
        <f>VLOOKUP(D902,fips!G:H,2,FALSE)</f>
        <v>26081</v>
      </c>
      <c r="F902">
        <f t="shared" si="29"/>
        <v>0</v>
      </c>
    </row>
    <row r="903" spans="1:6">
      <c r="A903" t="s">
        <v>559</v>
      </c>
      <c r="B903" t="s">
        <v>1205</v>
      </c>
      <c r="C903">
        <v>3</v>
      </c>
      <c r="D903" t="str">
        <f t="shared" si="28"/>
        <v>KENTON-KY</v>
      </c>
      <c r="E903" t="str">
        <f>VLOOKUP(D903,fips!G:H,2,FALSE)</f>
        <v>21117</v>
      </c>
      <c r="F903">
        <f t="shared" si="29"/>
        <v>0</v>
      </c>
    </row>
    <row r="904" spans="1:6">
      <c r="A904" t="s">
        <v>560</v>
      </c>
      <c r="B904" t="s">
        <v>1219</v>
      </c>
      <c r="C904">
        <v>9</v>
      </c>
      <c r="D904" t="str">
        <f t="shared" si="28"/>
        <v>KERN-CA</v>
      </c>
      <c r="E904" t="str">
        <f>VLOOKUP(D904,fips!G:H,2,FALSE)</f>
        <v>06029</v>
      </c>
      <c r="F904">
        <f t="shared" si="29"/>
        <v>0</v>
      </c>
    </row>
    <row r="905" spans="1:6">
      <c r="A905" t="s">
        <v>561</v>
      </c>
      <c r="B905" t="s">
        <v>1215</v>
      </c>
      <c r="C905">
        <v>2</v>
      </c>
      <c r="D905" t="str">
        <f t="shared" si="28"/>
        <v>KERSHAW-SC</v>
      </c>
      <c r="E905" t="str">
        <f>VLOOKUP(D905,fips!G:H,2,FALSE)</f>
        <v>45055</v>
      </c>
      <c r="F905">
        <f t="shared" si="29"/>
        <v>0</v>
      </c>
    </row>
    <row r="906" spans="1:6">
      <c r="A906" t="s">
        <v>562</v>
      </c>
      <c r="B906" t="s">
        <v>1226</v>
      </c>
      <c r="C906">
        <v>2</v>
      </c>
      <c r="D906" t="str">
        <f t="shared" si="28"/>
        <v>KETCHIKAN GATEWAY-AK</v>
      </c>
      <c r="E906" t="e">
        <f>VLOOKUP(D906,fips!G:H,2,FALSE)</f>
        <v>#N/A</v>
      </c>
      <c r="F906">
        <f t="shared" si="29"/>
        <v>1</v>
      </c>
    </row>
    <row r="907" spans="1:6">
      <c r="A907" t="s">
        <v>563</v>
      </c>
      <c r="B907" t="s">
        <v>1238</v>
      </c>
      <c r="C907">
        <v>36</v>
      </c>
      <c r="D907" t="str">
        <f t="shared" si="28"/>
        <v>KING-WA</v>
      </c>
      <c r="E907" t="str">
        <f>VLOOKUP(D907,fips!G:H,2,FALSE)</f>
        <v>53033</v>
      </c>
      <c r="F907">
        <f t="shared" si="29"/>
        <v>0</v>
      </c>
    </row>
    <row r="908" spans="1:6">
      <c r="A908" t="s">
        <v>564</v>
      </c>
      <c r="B908" t="s">
        <v>1220</v>
      </c>
      <c r="C908">
        <v>1</v>
      </c>
      <c r="D908" t="str">
        <f t="shared" si="28"/>
        <v>KINGS-NY</v>
      </c>
      <c r="E908" t="str">
        <f>VLOOKUP(D908,fips!G:H,2,FALSE)</f>
        <v>36047</v>
      </c>
      <c r="F908">
        <f t="shared" si="29"/>
        <v>0</v>
      </c>
    </row>
    <row r="909" spans="1:6">
      <c r="A909" t="s">
        <v>565</v>
      </c>
      <c r="B909" t="s">
        <v>1238</v>
      </c>
      <c r="C909">
        <v>16</v>
      </c>
      <c r="D909" t="str">
        <f t="shared" si="28"/>
        <v>KITSAP-WA</v>
      </c>
      <c r="E909" t="str">
        <f>VLOOKUP(D909,fips!G:H,2,FALSE)</f>
        <v>53035</v>
      </c>
      <c r="F909">
        <f t="shared" si="29"/>
        <v>0</v>
      </c>
    </row>
    <row r="910" spans="1:6">
      <c r="A910" t="s">
        <v>566</v>
      </c>
      <c r="B910" t="s">
        <v>1237</v>
      </c>
      <c r="C910">
        <v>1</v>
      </c>
      <c r="D910" t="str">
        <f t="shared" si="28"/>
        <v>KLAMATH-OR</v>
      </c>
      <c r="E910" t="str">
        <f>VLOOKUP(D910,fips!G:H,2,FALSE)</f>
        <v>41035</v>
      </c>
      <c r="F910">
        <f t="shared" si="29"/>
        <v>0</v>
      </c>
    </row>
    <row r="911" spans="1:6">
      <c r="A911" t="s">
        <v>567</v>
      </c>
      <c r="B911" t="s">
        <v>1228</v>
      </c>
      <c r="C911">
        <v>1</v>
      </c>
      <c r="D911" t="str">
        <f t="shared" si="28"/>
        <v>KLEBERG-TX</v>
      </c>
      <c r="E911" t="str">
        <f>VLOOKUP(D911,fips!G:H,2,FALSE)</f>
        <v>48273</v>
      </c>
      <c r="F911">
        <f t="shared" si="29"/>
        <v>0</v>
      </c>
    </row>
    <row r="912" spans="1:6">
      <c r="A912" t="s">
        <v>568</v>
      </c>
      <c r="B912" t="s">
        <v>1205</v>
      </c>
      <c r="C912">
        <v>3</v>
      </c>
      <c r="D912" t="str">
        <f t="shared" si="28"/>
        <v>KNOTT-KY</v>
      </c>
      <c r="E912" t="str">
        <f>VLOOKUP(D912,fips!G:H,2,FALSE)</f>
        <v>21119</v>
      </c>
      <c r="F912">
        <f t="shared" si="29"/>
        <v>0</v>
      </c>
    </row>
    <row r="913" spans="1:6">
      <c r="A913" t="s">
        <v>569</v>
      </c>
      <c r="B913" t="s">
        <v>1208</v>
      </c>
      <c r="C913">
        <v>36</v>
      </c>
      <c r="D913" t="str">
        <f t="shared" si="28"/>
        <v>KNOX-IL</v>
      </c>
      <c r="E913" t="str">
        <f>VLOOKUP(D913,fips!G:H,2,FALSE)</f>
        <v>17095</v>
      </c>
      <c r="F913">
        <f t="shared" si="29"/>
        <v>0</v>
      </c>
    </row>
    <row r="914" spans="1:6">
      <c r="A914" t="s">
        <v>569</v>
      </c>
      <c r="B914" t="s">
        <v>1209</v>
      </c>
      <c r="C914">
        <v>22</v>
      </c>
      <c r="D914" t="str">
        <f t="shared" si="28"/>
        <v>KNOX-IN</v>
      </c>
      <c r="E914" t="str">
        <f>VLOOKUP(D914,fips!G:H,2,FALSE)</f>
        <v>18083</v>
      </c>
      <c r="F914">
        <f t="shared" si="29"/>
        <v>0</v>
      </c>
    </row>
    <row r="915" spans="1:6">
      <c r="A915" t="s">
        <v>569</v>
      </c>
      <c r="B915" t="s">
        <v>1205</v>
      </c>
      <c r="C915">
        <v>3</v>
      </c>
      <c r="D915" t="str">
        <f t="shared" si="28"/>
        <v>KNOX-KY</v>
      </c>
      <c r="E915" t="str">
        <f>VLOOKUP(D915,fips!G:H,2,FALSE)</f>
        <v>21121</v>
      </c>
      <c r="F915">
        <f t="shared" si="29"/>
        <v>0</v>
      </c>
    </row>
    <row r="916" spans="1:6">
      <c r="A916" t="s">
        <v>569</v>
      </c>
      <c r="B916" t="s">
        <v>1212</v>
      </c>
      <c r="C916">
        <v>1</v>
      </c>
      <c r="D916" t="str">
        <f t="shared" si="28"/>
        <v>KNOX-OH</v>
      </c>
      <c r="E916" t="str">
        <f>VLOOKUP(D916,fips!G:H,2,FALSE)</f>
        <v>39083</v>
      </c>
      <c r="F916">
        <f t="shared" si="29"/>
        <v>0</v>
      </c>
    </row>
    <row r="917" spans="1:6">
      <c r="A917" t="s">
        <v>569</v>
      </c>
      <c r="B917" t="s">
        <v>1227</v>
      </c>
      <c r="C917">
        <v>64</v>
      </c>
      <c r="D917" t="str">
        <f t="shared" si="28"/>
        <v>KNOX-TN</v>
      </c>
      <c r="E917" t="str">
        <f>VLOOKUP(D917,fips!G:H,2,FALSE)</f>
        <v>47093</v>
      </c>
      <c r="F917">
        <f t="shared" si="29"/>
        <v>0</v>
      </c>
    </row>
    <row r="918" spans="1:6">
      <c r="A918" t="s">
        <v>570</v>
      </c>
      <c r="B918" t="s">
        <v>1226</v>
      </c>
      <c r="C918">
        <v>1</v>
      </c>
      <c r="D918" t="str">
        <f t="shared" si="28"/>
        <v>KODIAK ISLAND-AK</v>
      </c>
      <c r="E918" t="e">
        <f>VLOOKUP(D918,fips!G:H,2,FALSE)</f>
        <v>#N/A</v>
      </c>
      <c r="F918">
        <f t="shared" si="29"/>
        <v>1</v>
      </c>
    </row>
    <row r="919" spans="1:6">
      <c r="A919" t="s">
        <v>571</v>
      </c>
      <c r="B919" t="s">
        <v>1216</v>
      </c>
      <c r="C919">
        <v>1</v>
      </c>
      <c r="D919" t="str">
        <f t="shared" si="28"/>
        <v>KOOCHICHING-MN</v>
      </c>
      <c r="E919" t="str">
        <f>VLOOKUP(D919,fips!G:H,2,FALSE)</f>
        <v>27071</v>
      </c>
      <c r="F919">
        <f t="shared" si="29"/>
        <v>0</v>
      </c>
    </row>
    <row r="920" spans="1:6">
      <c r="A920" t="s">
        <v>572</v>
      </c>
      <c r="B920" t="s">
        <v>1204</v>
      </c>
      <c r="C920">
        <v>1</v>
      </c>
      <c r="D920" t="str">
        <f t="shared" si="28"/>
        <v>KOOTENAI-ID</v>
      </c>
      <c r="E920" t="str">
        <f>VLOOKUP(D920,fips!G:H,2,FALSE)</f>
        <v>16055</v>
      </c>
      <c r="F920">
        <f t="shared" si="29"/>
        <v>0</v>
      </c>
    </row>
    <row r="921" spans="1:6">
      <c r="A921" t="s">
        <v>573</v>
      </c>
      <c r="B921" t="s">
        <v>1209</v>
      </c>
      <c r="C921">
        <v>48</v>
      </c>
      <c r="D921" t="str">
        <f t="shared" si="28"/>
        <v>KOSCIUSKO-IN</v>
      </c>
      <c r="E921" t="str">
        <f>VLOOKUP(D921,fips!G:H,2,FALSE)</f>
        <v>18085</v>
      </c>
      <c r="F921">
        <f t="shared" si="29"/>
        <v>0</v>
      </c>
    </row>
    <row r="922" spans="1:6">
      <c r="A922" t="s">
        <v>574</v>
      </c>
      <c r="B922" t="s">
        <v>1214</v>
      </c>
      <c r="C922">
        <v>37</v>
      </c>
      <c r="D922" t="str">
        <f t="shared" si="28"/>
        <v>LA CROSSE-WI</v>
      </c>
      <c r="E922" t="str">
        <f>VLOOKUP(D922,fips!G:H,2,FALSE)</f>
        <v>55063</v>
      </c>
      <c r="F922">
        <f t="shared" si="29"/>
        <v>0</v>
      </c>
    </row>
    <row r="923" spans="1:6">
      <c r="A923" t="s">
        <v>575</v>
      </c>
      <c r="B923" t="s">
        <v>1207</v>
      </c>
      <c r="C923">
        <v>1</v>
      </c>
      <c r="D923" t="str">
        <f t="shared" si="28"/>
        <v>LA PLATA-CO</v>
      </c>
      <c r="E923" t="str">
        <f>VLOOKUP(D923,fips!G:H,2,FALSE)</f>
        <v>08067</v>
      </c>
      <c r="F923">
        <f t="shared" si="29"/>
        <v>0</v>
      </c>
    </row>
    <row r="924" spans="1:6">
      <c r="A924" t="s">
        <v>576</v>
      </c>
      <c r="B924" t="s">
        <v>1209</v>
      </c>
      <c r="C924">
        <v>249</v>
      </c>
      <c r="D924" t="str">
        <f t="shared" si="28"/>
        <v>LA PORTE-IN</v>
      </c>
      <c r="E924" t="e">
        <f>VLOOKUP(D924,fips!G:H,2,FALSE)</f>
        <v>#N/A</v>
      </c>
      <c r="F924">
        <f t="shared" si="29"/>
        <v>1</v>
      </c>
    </row>
    <row r="925" spans="1:6">
      <c r="A925" t="s">
        <v>577</v>
      </c>
      <c r="B925" t="s">
        <v>1208</v>
      </c>
      <c r="C925">
        <v>55</v>
      </c>
      <c r="D925" t="str">
        <f t="shared" si="28"/>
        <v>LA SALLE-IL</v>
      </c>
      <c r="E925" t="e">
        <f>VLOOKUP(D925,fips!G:H,2,FALSE)</f>
        <v>#N/A</v>
      </c>
      <c r="F925">
        <f t="shared" si="29"/>
        <v>1</v>
      </c>
    </row>
    <row r="926" spans="1:6">
      <c r="A926" t="s">
        <v>577</v>
      </c>
      <c r="B926" t="s">
        <v>1225</v>
      </c>
      <c r="C926">
        <v>5</v>
      </c>
      <c r="D926" t="str">
        <f t="shared" si="28"/>
        <v>LA SALLE-LA</v>
      </c>
      <c r="E926" t="e">
        <f>VLOOKUP(D926,fips!G:H,2,FALSE)</f>
        <v>#N/A</v>
      </c>
      <c r="F926">
        <f t="shared" si="29"/>
        <v>1</v>
      </c>
    </row>
    <row r="927" spans="1:6">
      <c r="A927" t="s">
        <v>578</v>
      </c>
      <c r="B927" t="s">
        <v>1224</v>
      </c>
      <c r="C927">
        <v>1</v>
      </c>
      <c r="D927" t="str">
        <f t="shared" si="28"/>
        <v>LABETTE-KS</v>
      </c>
      <c r="E927" t="str">
        <f>VLOOKUP(D927,fips!G:H,2,FALSE)</f>
        <v>20099</v>
      </c>
      <c r="F927">
        <f t="shared" si="29"/>
        <v>0</v>
      </c>
    </row>
    <row r="928" spans="1:6">
      <c r="A928" t="s">
        <v>579</v>
      </c>
      <c r="B928" t="s">
        <v>1213</v>
      </c>
      <c r="C928">
        <v>1</v>
      </c>
      <c r="D928" t="str">
        <f t="shared" si="28"/>
        <v>LACKAWANNA-PA</v>
      </c>
      <c r="E928" t="str">
        <f>VLOOKUP(D928,fips!G:H,2,FALSE)</f>
        <v>42069</v>
      </c>
      <c r="F928">
        <f t="shared" si="29"/>
        <v>0</v>
      </c>
    </row>
    <row r="929" spans="1:6">
      <c r="A929" t="s">
        <v>580</v>
      </c>
      <c r="B929" t="s">
        <v>1206</v>
      </c>
      <c r="C929">
        <v>1</v>
      </c>
      <c r="D929" t="str">
        <f t="shared" si="28"/>
        <v>LACLEDE-MO</v>
      </c>
      <c r="E929" t="str">
        <f>VLOOKUP(D929,fips!G:H,2,FALSE)</f>
        <v>29105</v>
      </c>
      <c r="F929">
        <f t="shared" si="29"/>
        <v>0</v>
      </c>
    </row>
    <row r="930" spans="1:6">
      <c r="A930" t="s">
        <v>581</v>
      </c>
      <c r="B930" t="s">
        <v>1232</v>
      </c>
      <c r="C930">
        <v>3</v>
      </c>
      <c r="D930" t="str">
        <f t="shared" si="28"/>
        <v>LAFAYETTE-AR</v>
      </c>
      <c r="E930" t="str">
        <f>VLOOKUP(D930,fips!G:H,2,FALSE)</f>
        <v>05073</v>
      </c>
      <c r="F930">
        <f t="shared" si="29"/>
        <v>0</v>
      </c>
    </row>
    <row r="931" spans="1:6">
      <c r="A931" t="s">
        <v>581</v>
      </c>
      <c r="B931" t="s">
        <v>1225</v>
      </c>
      <c r="C931">
        <v>10</v>
      </c>
      <c r="D931" t="str">
        <f t="shared" si="28"/>
        <v>LAFAYETTE-LA</v>
      </c>
      <c r="E931" t="e">
        <f>VLOOKUP(D931,fips!G:H,2,FALSE)</f>
        <v>#N/A</v>
      </c>
      <c r="F931">
        <f t="shared" si="29"/>
        <v>1</v>
      </c>
    </row>
    <row r="932" spans="1:6">
      <c r="A932" t="s">
        <v>581</v>
      </c>
      <c r="B932" t="s">
        <v>1206</v>
      </c>
      <c r="C932">
        <v>2</v>
      </c>
      <c r="D932" t="str">
        <f t="shared" si="28"/>
        <v>LAFAYETTE-MO</v>
      </c>
      <c r="E932" t="str">
        <f>VLOOKUP(D932,fips!G:H,2,FALSE)</f>
        <v>29107</v>
      </c>
      <c r="F932">
        <f t="shared" si="29"/>
        <v>0</v>
      </c>
    </row>
    <row r="933" spans="1:6">
      <c r="A933" t="s">
        <v>581</v>
      </c>
      <c r="B933" t="s">
        <v>1210</v>
      </c>
      <c r="C933">
        <v>19</v>
      </c>
      <c r="D933" t="str">
        <f t="shared" si="28"/>
        <v>LAFAYETTE-MS</v>
      </c>
      <c r="E933" t="str">
        <f>VLOOKUP(D933,fips!G:H,2,FALSE)</f>
        <v>28071</v>
      </c>
      <c r="F933">
        <f t="shared" si="29"/>
        <v>0</v>
      </c>
    </row>
    <row r="934" spans="1:6">
      <c r="A934" t="s">
        <v>581</v>
      </c>
      <c r="B934" t="s">
        <v>1214</v>
      </c>
      <c r="C934">
        <v>1</v>
      </c>
      <c r="D934" t="str">
        <f t="shared" si="28"/>
        <v>LAFAYETTE-WI</v>
      </c>
      <c r="E934" t="str">
        <f>VLOOKUP(D934,fips!G:H,2,FALSE)</f>
        <v>55065</v>
      </c>
      <c r="F934">
        <f t="shared" si="29"/>
        <v>0</v>
      </c>
    </row>
    <row r="935" spans="1:6">
      <c r="A935" t="s">
        <v>582</v>
      </c>
      <c r="B935" t="s">
        <v>1225</v>
      </c>
      <c r="C935">
        <v>2</v>
      </c>
      <c r="D935" t="str">
        <f t="shared" si="28"/>
        <v>LAFOURCHE-LA</v>
      </c>
      <c r="E935" t="e">
        <f>VLOOKUP(D935,fips!G:H,2,FALSE)</f>
        <v>#N/A</v>
      </c>
      <c r="F935">
        <f t="shared" si="29"/>
        <v>1</v>
      </c>
    </row>
    <row r="936" spans="1:6">
      <c r="A936" t="s">
        <v>583</v>
      </c>
      <c r="B936" t="s">
        <v>1209</v>
      </c>
      <c r="C936">
        <v>5</v>
      </c>
      <c r="D936" t="str">
        <f t="shared" si="28"/>
        <v>LAGRANGE-IN</v>
      </c>
      <c r="E936" t="str">
        <f>VLOOKUP(D936,fips!G:H,2,FALSE)</f>
        <v>18087</v>
      </c>
      <c r="F936">
        <f t="shared" si="29"/>
        <v>0</v>
      </c>
    </row>
    <row r="937" spans="1:6">
      <c r="A937" t="s">
        <v>584</v>
      </c>
      <c r="B937" t="s">
        <v>1217</v>
      </c>
      <c r="C937">
        <v>10</v>
      </c>
      <c r="D937" t="str">
        <f t="shared" si="28"/>
        <v>LAKE-FL</v>
      </c>
      <c r="E937" t="str">
        <f>VLOOKUP(D937,fips!G:H,2,FALSE)</f>
        <v>12069</v>
      </c>
      <c r="F937">
        <f t="shared" si="29"/>
        <v>0</v>
      </c>
    </row>
    <row r="938" spans="1:6">
      <c r="A938" t="s">
        <v>584</v>
      </c>
      <c r="B938" t="s">
        <v>1208</v>
      </c>
      <c r="C938">
        <v>456</v>
      </c>
      <c r="D938" t="str">
        <f t="shared" si="28"/>
        <v>LAKE-IL</v>
      </c>
      <c r="E938" t="str">
        <f>VLOOKUP(D938,fips!G:H,2,FALSE)</f>
        <v>17097</v>
      </c>
      <c r="F938">
        <f t="shared" si="29"/>
        <v>0</v>
      </c>
    </row>
    <row r="939" spans="1:6">
      <c r="A939" t="s">
        <v>584</v>
      </c>
      <c r="B939" t="s">
        <v>1209</v>
      </c>
      <c r="C939">
        <v>2</v>
      </c>
      <c r="D939" t="str">
        <f t="shared" si="28"/>
        <v>LAKE-IN</v>
      </c>
      <c r="E939" t="str">
        <f>VLOOKUP(D939,fips!G:H,2,FALSE)</f>
        <v>18089</v>
      </c>
      <c r="F939">
        <f t="shared" si="29"/>
        <v>0</v>
      </c>
    </row>
    <row r="940" spans="1:6">
      <c r="A940" t="s">
        <v>584</v>
      </c>
      <c r="B940" t="s">
        <v>1222</v>
      </c>
      <c r="C940">
        <v>2</v>
      </c>
      <c r="D940" t="str">
        <f t="shared" si="28"/>
        <v>LAKE-MI</v>
      </c>
      <c r="E940" t="str">
        <f>VLOOKUP(D940,fips!G:H,2,FALSE)</f>
        <v>26085</v>
      </c>
      <c r="F940">
        <f t="shared" si="29"/>
        <v>0</v>
      </c>
    </row>
    <row r="941" spans="1:6">
      <c r="A941" t="s">
        <v>584</v>
      </c>
      <c r="B941" t="s">
        <v>1212</v>
      </c>
      <c r="C941">
        <v>23</v>
      </c>
      <c r="D941" t="str">
        <f t="shared" si="28"/>
        <v>LAKE-OH</v>
      </c>
      <c r="E941" t="str">
        <f>VLOOKUP(D941,fips!G:H,2,FALSE)</f>
        <v>39085</v>
      </c>
      <c r="F941">
        <f t="shared" si="29"/>
        <v>0</v>
      </c>
    </row>
    <row r="942" spans="1:6">
      <c r="A942" t="s">
        <v>584</v>
      </c>
      <c r="B942" t="s">
        <v>1227</v>
      </c>
      <c r="C942">
        <v>1</v>
      </c>
      <c r="D942" t="str">
        <f t="shared" si="28"/>
        <v>LAKE-TN</v>
      </c>
      <c r="E942" t="str">
        <f>VLOOKUP(D942,fips!G:H,2,FALSE)</f>
        <v>47095</v>
      </c>
      <c r="F942">
        <f t="shared" si="29"/>
        <v>0</v>
      </c>
    </row>
    <row r="943" spans="1:6">
      <c r="A943" t="s">
        <v>585</v>
      </c>
      <c r="B943" t="s">
        <v>1235</v>
      </c>
      <c r="C943">
        <v>4</v>
      </c>
      <c r="D943" t="str">
        <f t="shared" si="28"/>
        <v>LAMAR-AL</v>
      </c>
      <c r="E943" t="str">
        <f>VLOOKUP(D943,fips!G:H,2,FALSE)</f>
        <v>01075</v>
      </c>
      <c r="F943">
        <f t="shared" si="29"/>
        <v>0</v>
      </c>
    </row>
    <row r="944" spans="1:6">
      <c r="A944" t="s">
        <v>585</v>
      </c>
      <c r="B944" t="s">
        <v>1231</v>
      </c>
      <c r="C944">
        <v>2</v>
      </c>
      <c r="D944" t="str">
        <f t="shared" si="28"/>
        <v>LAMAR-GA</v>
      </c>
      <c r="E944" t="str">
        <f>VLOOKUP(D944,fips!G:H,2,FALSE)</f>
        <v>13171</v>
      </c>
      <c r="F944">
        <f t="shared" si="29"/>
        <v>0</v>
      </c>
    </row>
    <row r="945" spans="1:6">
      <c r="A945" t="s">
        <v>585</v>
      </c>
      <c r="B945" t="s">
        <v>1210</v>
      </c>
      <c r="C945">
        <v>3</v>
      </c>
      <c r="D945" t="str">
        <f t="shared" si="28"/>
        <v>LAMAR-MS</v>
      </c>
      <c r="E945" t="str">
        <f>VLOOKUP(D945,fips!G:H,2,FALSE)</f>
        <v>28073</v>
      </c>
      <c r="F945">
        <f t="shared" si="29"/>
        <v>0</v>
      </c>
    </row>
    <row r="946" spans="1:6">
      <c r="A946" t="s">
        <v>585</v>
      </c>
      <c r="B946" t="s">
        <v>1228</v>
      </c>
      <c r="C946">
        <v>1</v>
      </c>
      <c r="D946" t="str">
        <f t="shared" si="28"/>
        <v>LAMAR-TX</v>
      </c>
      <c r="E946" t="str">
        <f>VLOOKUP(D946,fips!G:H,2,FALSE)</f>
        <v>48277</v>
      </c>
      <c r="F946">
        <f t="shared" si="29"/>
        <v>0</v>
      </c>
    </row>
    <row r="947" spans="1:6">
      <c r="A947" t="s">
        <v>586</v>
      </c>
      <c r="B947" t="s">
        <v>1228</v>
      </c>
      <c r="C947">
        <v>3</v>
      </c>
      <c r="D947" t="str">
        <f t="shared" si="28"/>
        <v>LAMPASAS-TX</v>
      </c>
      <c r="E947" t="str">
        <f>VLOOKUP(D947,fips!G:H,2,FALSE)</f>
        <v>48281</v>
      </c>
      <c r="F947">
        <f t="shared" si="29"/>
        <v>0</v>
      </c>
    </row>
    <row r="948" spans="1:6">
      <c r="A948" t="s">
        <v>587</v>
      </c>
      <c r="B948" t="s">
        <v>1211</v>
      </c>
      <c r="C948">
        <v>14</v>
      </c>
      <c r="D948" t="str">
        <f t="shared" si="28"/>
        <v>LANCASTER-NE</v>
      </c>
      <c r="E948" t="str">
        <f>VLOOKUP(D948,fips!G:H,2,FALSE)</f>
        <v>31109</v>
      </c>
      <c r="F948">
        <f t="shared" si="29"/>
        <v>0</v>
      </c>
    </row>
    <row r="949" spans="1:6">
      <c r="A949" t="s">
        <v>587</v>
      </c>
      <c r="B949" t="s">
        <v>1213</v>
      </c>
      <c r="C949">
        <v>9</v>
      </c>
      <c r="D949" t="str">
        <f t="shared" si="28"/>
        <v>LANCASTER-PA</v>
      </c>
      <c r="E949" t="str">
        <f>VLOOKUP(D949,fips!G:H,2,FALSE)</f>
        <v>42071</v>
      </c>
      <c r="F949">
        <f t="shared" si="29"/>
        <v>0</v>
      </c>
    </row>
    <row r="950" spans="1:6">
      <c r="A950" t="s">
        <v>587</v>
      </c>
      <c r="B950" t="s">
        <v>1215</v>
      </c>
      <c r="C950">
        <v>4</v>
      </c>
      <c r="D950" t="str">
        <f t="shared" si="28"/>
        <v>LANCASTER-SC</v>
      </c>
      <c r="E950" t="str">
        <f>VLOOKUP(D950,fips!G:H,2,FALSE)</f>
        <v>45057</v>
      </c>
      <c r="F950">
        <f t="shared" si="29"/>
        <v>0</v>
      </c>
    </row>
    <row r="951" spans="1:6">
      <c r="A951" t="s">
        <v>588</v>
      </c>
      <c r="B951" t="s">
        <v>1237</v>
      </c>
      <c r="C951">
        <v>2</v>
      </c>
      <c r="D951" t="str">
        <f t="shared" si="28"/>
        <v>LANE-OR</v>
      </c>
      <c r="E951" t="str">
        <f>VLOOKUP(D951,fips!G:H,2,FALSE)</f>
        <v>41039</v>
      </c>
      <c r="F951">
        <f t="shared" si="29"/>
        <v>0</v>
      </c>
    </row>
    <row r="952" spans="1:6">
      <c r="A952" t="s">
        <v>589</v>
      </c>
      <c r="B952" t="s">
        <v>1214</v>
      </c>
      <c r="C952">
        <v>5</v>
      </c>
      <c r="D952" t="str">
        <f t="shared" si="28"/>
        <v>LANGLADE-WI</v>
      </c>
      <c r="E952" t="str">
        <f>VLOOKUP(D952,fips!G:H,2,FALSE)</f>
        <v>55067</v>
      </c>
      <c r="F952">
        <f t="shared" si="29"/>
        <v>0</v>
      </c>
    </row>
    <row r="953" spans="1:6">
      <c r="A953" t="s">
        <v>590</v>
      </c>
      <c r="B953" t="s">
        <v>1222</v>
      </c>
      <c r="C953">
        <v>1</v>
      </c>
      <c r="D953" t="str">
        <f t="shared" si="28"/>
        <v>LAPEER-MI</v>
      </c>
      <c r="E953" t="str">
        <f>VLOOKUP(D953,fips!G:H,2,FALSE)</f>
        <v>26087</v>
      </c>
      <c r="F953">
        <f t="shared" si="29"/>
        <v>0</v>
      </c>
    </row>
    <row r="954" spans="1:6">
      <c r="A954" t="s">
        <v>591</v>
      </c>
      <c r="B954" t="s">
        <v>1221</v>
      </c>
      <c r="C954">
        <v>9</v>
      </c>
      <c r="D954" t="str">
        <f t="shared" si="28"/>
        <v>LARAMIE-WY</v>
      </c>
      <c r="E954" t="str">
        <f>VLOOKUP(D954,fips!G:H,2,FALSE)</f>
        <v>56021</v>
      </c>
      <c r="F954">
        <f t="shared" si="29"/>
        <v>0</v>
      </c>
    </row>
    <row r="955" spans="1:6">
      <c r="A955" t="s">
        <v>592</v>
      </c>
      <c r="B955" t="s">
        <v>1207</v>
      </c>
      <c r="C955">
        <v>10</v>
      </c>
      <c r="D955" t="str">
        <f t="shared" si="28"/>
        <v>LARIMER-CO</v>
      </c>
      <c r="E955" t="str">
        <f>VLOOKUP(D955,fips!G:H,2,FALSE)</f>
        <v>08069</v>
      </c>
      <c r="F955">
        <f t="shared" si="29"/>
        <v>0</v>
      </c>
    </row>
    <row r="956" spans="1:6">
      <c r="A956" t="s">
        <v>593</v>
      </c>
      <c r="B956" t="s">
        <v>1205</v>
      </c>
      <c r="C956">
        <v>5</v>
      </c>
      <c r="D956" t="str">
        <f t="shared" si="28"/>
        <v>LARUE-KY</v>
      </c>
      <c r="E956" t="str">
        <f>VLOOKUP(D956,fips!G:H,2,FALSE)</f>
        <v>21123</v>
      </c>
      <c r="F956">
        <f t="shared" si="29"/>
        <v>0</v>
      </c>
    </row>
    <row r="957" spans="1:6">
      <c r="A957" t="s">
        <v>594</v>
      </c>
      <c r="B957" t="s">
        <v>1219</v>
      </c>
      <c r="C957">
        <v>2</v>
      </c>
      <c r="D957" t="str">
        <f t="shared" si="28"/>
        <v>LASSEN-CA</v>
      </c>
      <c r="E957" t="str">
        <f>VLOOKUP(D957,fips!G:H,2,FALSE)</f>
        <v>06035</v>
      </c>
      <c r="F957">
        <f t="shared" si="29"/>
        <v>0</v>
      </c>
    </row>
    <row r="958" spans="1:6">
      <c r="A958" t="s">
        <v>595</v>
      </c>
      <c r="B958" t="s">
        <v>1235</v>
      </c>
      <c r="C958">
        <v>17</v>
      </c>
      <c r="D958" t="str">
        <f t="shared" si="28"/>
        <v>LAUDERDALE-AL</v>
      </c>
      <c r="E958" t="str">
        <f>VLOOKUP(D958,fips!G:H,2,FALSE)</f>
        <v>01077</v>
      </c>
      <c r="F958">
        <f t="shared" si="29"/>
        <v>0</v>
      </c>
    </row>
    <row r="959" spans="1:6">
      <c r="A959" t="s">
        <v>595</v>
      </c>
      <c r="B959" t="s">
        <v>1210</v>
      </c>
      <c r="C959">
        <v>80</v>
      </c>
      <c r="D959" t="str">
        <f t="shared" si="28"/>
        <v>LAUDERDALE-MS</v>
      </c>
      <c r="E959" t="str">
        <f>VLOOKUP(D959,fips!G:H,2,FALSE)</f>
        <v>28075</v>
      </c>
      <c r="F959">
        <f t="shared" si="29"/>
        <v>0</v>
      </c>
    </row>
    <row r="960" spans="1:6">
      <c r="A960" t="s">
        <v>595</v>
      </c>
      <c r="B960" t="s">
        <v>1227</v>
      </c>
      <c r="C960">
        <v>4</v>
      </c>
      <c r="D960" t="str">
        <f t="shared" si="28"/>
        <v>LAUDERDALE-TN</v>
      </c>
      <c r="E960" t="str">
        <f>VLOOKUP(D960,fips!G:H,2,FALSE)</f>
        <v>47097</v>
      </c>
      <c r="F960">
        <f t="shared" si="29"/>
        <v>0</v>
      </c>
    </row>
    <row r="961" spans="1:6">
      <c r="A961" t="s">
        <v>596</v>
      </c>
      <c r="B961" t="s">
        <v>1205</v>
      </c>
      <c r="C961">
        <v>11</v>
      </c>
      <c r="D961" t="str">
        <f t="shared" si="28"/>
        <v>LAUREL-KY</v>
      </c>
      <c r="E961" t="str">
        <f>VLOOKUP(D961,fips!G:H,2,FALSE)</f>
        <v>21125</v>
      </c>
      <c r="F961">
        <f t="shared" si="29"/>
        <v>0</v>
      </c>
    </row>
    <row r="962" spans="1:6">
      <c r="A962" t="s">
        <v>597</v>
      </c>
      <c r="B962" t="s">
        <v>1231</v>
      </c>
      <c r="C962">
        <v>1</v>
      </c>
      <c r="D962" t="str">
        <f t="shared" si="28"/>
        <v>LAURENS-GA</v>
      </c>
      <c r="E962" t="str">
        <f>VLOOKUP(D962,fips!G:H,2,FALSE)</f>
        <v>13175</v>
      </c>
      <c r="F962">
        <f t="shared" si="29"/>
        <v>0</v>
      </c>
    </row>
    <row r="963" spans="1:6">
      <c r="A963" t="s">
        <v>597</v>
      </c>
      <c r="B963" t="s">
        <v>1215</v>
      </c>
      <c r="C963">
        <v>1</v>
      </c>
      <c r="D963" t="str">
        <f t="shared" ref="D963:D1026" si="30">A963&amp;"-"&amp;B963</f>
        <v>LAURENS-SC</v>
      </c>
      <c r="E963" t="str">
        <f>VLOOKUP(D963,fips!G:H,2,FALSE)</f>
        <v>45059</v>
      </c>
      <c r="F963">
        <f t="shared" ref="F963:F1026" si="31">IF(ISERROR(E963),1,0)</f>
        <v>0</v>
      </c>
    </row>
    <row r="964" spans="1:6">
      <c r="A964" t="s">
        <v>598</v>
      </c>
      <c r="B964" t="s">
        <v>1235</v>
      </c>
      <c r="C964">
        <v>2</v>
      </c>
      <c r="D964" t="str">
        <f t="shared" si="30"/>
        <v>LAWRENCE-AL</v>
      </c>
      <c r="E964" t="str">
        <f>VLOOKUP(D964,fips!G:H,2,FALSE)</f>
        <v>01079</v>
      </c>
      <c r="F964">
        <f t="shared" si="31"/>
        <v>0</v>
      </c>
    </row>
    <row r="965" spans="1:6">
      <c r="A965" t="s">
        <v>598</v>
      </c>
      <c r="B965" t="s">
        <v>1232</v>
      </c>
      <c r="C965">
        <v>6</v>
      </c>
      <c r="D965" t="str">
        <f t="shared" si="30"/>
        <v>LAWRENCE-AR</v>
      </c>
      <c r="E965" t="str">
        <f>VLOOKUP(D965,fips!G:H,2,FALSE)</f>
        <v>05075</v>
      </c>
      <c r="F965">
        <f t="shared" si="31"/>
        <v>0</v>
      </c>
    </row>
    <row r="966" spans="1:6">
      <c r="A966" t="s">
        <v>598</v>
      </c>
      <c r="B966" t="s">
        <v>1208</v>
      </c>
      <c r="C966">
        <v>2</v>
      </c>
      <c r="D966" t="str">
        <f t="shared" si="30"/>
        <v>LAWRENCE-IL</v>
      </c>
      <c r="E966" t="str">
        <f>VLOOKUP(D966,fips!G:H,2,FALSE)</f>
        <v>17101</v>
      </c>
      <c r="F966">
        <f t="shared" si="31"/>
        <v>0</v>
      </c>
    </row>
    <row r="967" spans="1:6">
      <c r="A967" t="s">
        <v>598</v>
      </c>
      <c r="B967" t="s">
        <v>1209</v>
      </c>
      <c r="C967">
        <v>17</v>
      </c>
      <c r="D967" t="str">
        <f t="shared" si="30"/>
        <v>LAWRENCE-IN</v>
      </c>
      <c r="E967" t="str">
        <f>VLOOKUP(D967,fips!G:H,2,FALSE)</f>
        <v>18093</v>
      </c>
      <c r="F967">
        <f t="shared" si="31"/>
        <v>0</v>
      </c>
    </row>
    <row r="968" spans="1:6">
      <c r="A968" t="s">
        <v>598</v>
      </c>
      <c r="B968" t="s">
        <v>1206</v>
      </c>
      <c r="C968">
        <v>1</v>
      </c>
      <c r="D968" t="str">
        <f t="shared" si="30"/>
        <v>LAWRENCE-MO</v>
      </c>
      <c r="E968" t="str">
        <f>VLOOKUP(D968,fips!G:H,2,FALSE)</f>
        <v>29109</v>
      </c>
      <c r="F968">
        <f t="shared" si="31"/>
        <v>0</v>
      </c>
    </row>
    <row r="969" spans="1:6">
      <c r="A969" t="s">
        <v>598</v>
      </c>
      <c r="B969" t="s">
        <v>1210</v>
      </c>
      <c r="C969">
        <v>4</v>
      </c>
      <c r="D969" t="str">
        <f t="shared" si="30"/>
        <v>LAWRENCE-MS</v>
      </c>
      <c r="E969" t="str">
        <f>VLOOKUP(D969,fips!G:H,2,FALSE)</f>
        <v>28077</v>
      </c>
      <c r="F969">
        <f t="shared" si="31"/>
        <v>0</v>
      </c>
    </row>
    <row r="970" spans="1:6">
      <c r="A970" t="s">
        <v>598</v>
      </c>
      <c r="B970" t="s">
        <v>1212</v>
      </c>
      <c r="C970">
        <v>12</v>
      </c>
      <c r="D970" t="str">
        <f t="shared" si="30"/>
        <v>LAWRENCE-OH</v>
      </c>
      <c r="E970" t="str">
        <f>VLOOKUP(D970,fips!G:H,2,FALSE)</f>
        <v>39087</v>
      </c>
      <c r="F970">
        <f t="shared" si="31"/>
        <v>0</v>
      </c>
    </row>
    <row r="971" spans="1:6">
      <c r="A971" t="s">
        <v>598</v>
      </c>
      <c r="B971" t="s">
        <v>1213</v>
      </c>
      <c r="C971">
        <v>3</v>
      </c>
      <c r="D971" t="str">
        <f t="shared" si="30"/>
        <v>LAWRENCE-PA</v>
      </c>
      <c r="E971" t="str">
        <f>VLOOKUP(D971,fips!G:H,2,FALSE)</f>
        <v>42073</v>
      </c>
      <c r="F971">
        <f t="shared" si="31"/>
        <v>0</v>
      </c>
    </row>
    <row r="972" spans="1:6">
      <c r="A972" t="s">
        <v>598</v>
      </c>
      <c r="B972" t="s">
        <v>1242</v>
      </c>
      <c r="C972">
        <v>1</v>
      </c>
      <c r="D972" t="str">
        <f t="shared" si="30"/>
        <v>LAWRENCE-SD</v>
      </c>
      <c r="E972" t="str">
        <f>VLOOKUP(D972,fips!G:H,2,FALSE)</f>
        <v>46081</v>
      </c>
      <c r="F972">
        <f t="shared" si="31"/>
        <v>0</v>
      </c>
    </row>
    <row r="973" spans="1:6">
      <c r="A973" t="s">
        <v>598</v>
      </c>
      <c r="B973" t="s">
        <v>1227</v>
      </c>
      <c r="C973">
        <v>2</v>
      </c>
      <c r="D973" t="str">
        <f t="shared" si="30"/>
        <v>LAWRENCE-TN</v>
      </c>
      <c r="E973" t="str">
        <f>VLOOKUP(D973,fips!G:H,2,FALSE)</f>
        <v>47099</v>
      </c>
      <c r="F973">
        <f t="shared" si="31"/>
        <v>0</v>
      </c>
    </row>
    <row r="974" spans="1:6">
      <c r="A974" t="s">
        <v>599</v>
      </c>
      <c r="B974" t="s">
        <v>1234</v>
      </c>
      <c r="C974">
        <v>1</v>
      </c>
      <c r="D974" t="str">
        <f t="shared" si="30"/>
        <v>LE FLORE-OK</v>
      </c>
      <c r="E974" t="str">
        <f>VLOOKUP(D974,fips!G:H,2,FALSE)</f>
        <v>40079</v>
      </c>
      <c r="F974">
        <f t="shared" si="31"/>
        <v>0</v>
      </c>
    </row>
    <row r="975" spans="1:6">
      <c r="A975" t="s">
        <v>600</v>
      </c>
      <c r="B975" t="s">
        <v>1216</v>
      </c>
      <c r="C975">
        <v>1</v>
      </c>
      <c r="D975" t="str">
        <f t="shared" si="30"/>
        <v>LE SUEUR-MN</v>
      </c>
      <c r="E975" t="str">
        <f>VLOOKUP(D975,fips!G:H,2,FALSE)</f>
        <v>27079</v>
      </c>
      <c r="F975">
        <f t="shared" si="31"/>
        <v>0</v>
      </c>
    </row>
    <row r="976" spans="1:6">
      <c r="A976" t="s">
        <v>601</v>
      </c>
      <c r="B976" t="s">
        <v>1240</v>
      </c>
      <c r="C976">
        <v>3</v>
      </c>
      <c r="D976" t="str">
        <f t="shared" si="30"/>
        <v>LEA-NM</v>
      </c>
      <c r="E976" t="str">
        <f>VLOOKUP(D976,fips!G:H,2,FALSE)</f>
        <v>35025</v>
      </c>
      <c r="F976">
        <f t="shared" si="31"/>
        <v>0</v>
      </c>
    </row>
    <row r="977" spans="1:6">
      <c r="A977" t="s">
        <v>602</v>
      </c>
      <c r="B977" t="s">
        <v>1210</v>
      </c>
      <c r="C977">
        <v>13</v>
      </c>
      <c r="D977" t="str">
        <f t="shared" si="30"/>
        <v>LEAKE-MS</v>
      </c>
      <c r="E977" t="str">
        <f>VLOOKUP(D977,fips!G:H,2,FALSE)</f>
        <v>28079</v>
      </c>
      <c r="F977">
        <f t="shared" si="31"/>
        <v>0</v>
      </c>
    </row>
    <row r="978" spans="1:6">
      <c r="A978" t="s">
        <v>603</v>
      </c>
      <c r="B978" t="s">
        <v>1224</v>
      </c>
      <c r="C978">
        <v>4</v>
      </c>
      <c r="D978" t="str">
        <f t="shared" si="30"/>
        <v>LEAVENWORTH-KS</v>
      </c>
      <c r="E978" t="str">
        <f>VLOOKUP(D978,fips!G:H,2,FALSE)</f>
        <v>20103</v>
      </c>
      <c r="F978">
        <f t="shared" si="31"/>
        <v>0</v>
      </c>
    </row>
    <row r="979" spans="1:6">
      <c r="A979" t="s">
        <v>604</v>
      </c>
      <c r="B979" t="s">
        <v>1213</v>
      </c>
      <c r="C979">
        <v>3</v>
      </c>
      <c r="D979" t="str">
        <f t="shared" si="30"/>
        <v>LEBANON-PA</v>
      </c>
      <c r="E979" t="str">
        <f>VLOOKUP(D979,fips!G:H,2,FALSE)</f>
        <v>42075</v>
      </c>
      <c r="F979">
        <f t="shared" si="31"/>
        <v>0</v>
      </c>
    </row>
    <row r="980" spans="1:6">
      <c r="A980" t="s">
        <v>605</v>
      </c>
      <c r="B980" t="s">
        <v>1235</v>
      </c>
      <c r="C980">
        <v>17</v>
      </c>
      <c r="D980" t="str">
        <f t="shared" si="30"/>
        <v>LEE-AL</v>
      </c>
      <c r="E980" t="str">
        <f>VLOOKUP(D980,fips!G:H,2,FALSE)</f>
        <v>01081</v>
      </c>
      <c r="F980">
        <f t="shared" si="31"/>
        <v>0</v>
      </c>
    </row>
    <row r="981" spans="1:6">
      <c r="A981" t="s">
        <v>605</v>
      </c>
      <c r="B981" t="s">
        <v>1232</v>
      </c>
      <c r="C981">
        <v>10</v>
      </c>
      <c r="D981" t="str">
        <f t="shared" si="30"/>
        <v>LEE-AR</v>
      </c>
      <c r="E981" t="str">
        <f>VLOOKUP(D981,fips!G:H,2,FALSE)</f>
        <v>05077</v>
      </c>
      <c r="F981">
        <f t="shared" si="31"/>
        <v>0</v>
      </c>
    </row>
    <row r="982" spans="1:6">
      <c r="A982" t="s">
        <v>605</v>
      </c>
      <c r="B982" t="s">
        <v>1217</v>
      </c>
      <c r="C982">
        <v>21</v>
      </c>
      <c r="D982" t="str">
        <f t="shared" si="30"/>
        <v>LEE-FL</v>
      </c>
      <c r="E982" t="str">
        <f>VLOOKUP(D982,fips!G:H,2,FALSE)</f>
        <v>12071</v>
      </c>
      <c r="F982">
        <f t="shared" si="31"/>
        <v>0</v>
      </c>
    </row>
    <row r="983" spans="1:6">
      <c r="A983" t="s">
        <v>605</v>
      </c>
      <c r="B983" t="s">
        <v>1231</v>
      </c>
      <c r="C983">
        <v>2</v>
      </c>
      <c r="D983" t="str">
        <f t="shared" si="30"/>
        <v>LEE-GA</v>
      </c>
      <c r="E983" t="str">
        <f>VLOOKUP(D983,fips!G:H,2,FALSE)</f>
        <v>13177</v>
      </c>
      <c r="F983">
        <f t="shared" si="31"/>
        <v>0</v>
      </c>
    </row>
    <row r="984" spans="1:6">
      <c r="A984" t="s">
        <v>605</v>
      </c>
      <c r="B984" t="s">
        <v>1230</v>
      </c>
      <c r="C984">
        <v>7</v>
      </c>
      <c r="D984" t="str">
        <f t="shared" si="30"/>
        <v>LEE-IA</v>
      </c>
      <c r="E984" t="str">
        <f>VLOOKUP(D984,fips!G:H,2,FALSE)</f>
        <v>19111</v>
      </c>
      <c r="F984">
        <f t="shared" si="31"/>
        <v>0</v>
      </c>
    </row>
    <row r="985" spans="1:6">
      <c r="A985" t="s">
        <v>605</v>
      </c>
      <c r="B985" t="s">
        <v>1208</v>
      </c>
      <c r="C985">
        <v>9</v>
      </c>
      <c r="D985" t="str">
        <f t="shared" si="30"/>
        <v>LEE-IL</v>
      </c>
      <c r="E985" t="str">
        <f>VLOOKUP(D985,fips!G:H,2,FALSE)</f>
        <v>17103</v>
      </c>
      <c r="F985">
        <f t="shared" si="31"/>
        <v>0</v>
      </c>
    </row>
    <row r="986" spans="1:6">
      <c r="A986" t="s">
        <v>605</v>
      </c>
      <c r="B986" t="s">
        <v>1205</v>
      </c>
      <c r="C986">
        <v>2</v>
      </c>
      <c r="D986" t="str">
        <f t="shared" si="30"/>
        <v>LEE-KY</v>
      </c>
      <c r="E986" t="str">
        <f>VLOOKUP(D986,fips!G:H,2,FALSE)</f>
        <v>21129</v>
      </c>
      <c r="F986">
        <f t="shared" si="31"/>
        <v>0</v>
      </c>
    </row>
    <row r="987" spans="1:6">
      <c r="A987" t="s">
        <v>605</v>
      </c>
      <c r="B987" t="s">
        <v>1210</v>
      </c>
      <c r="C987">
        <v>83</v>
      </c>
      <c r="D987" t="str">
        <f t="shared" si="30"/>
        <v>LEE-MS</v>
      </c>
      <c r="E987" t="str">
        <f>VLOOKUP(D987,fips!G:H,2,FALSE)</f>
        <v>28081</v>
      </c>
      <c r="F987">
        <f t="shared" si="31"/>
        <v>0</v>
      </c>
    </row>
    <row r="988" spans="1:6">
      <c r="A988" t="s">
        <v>605</v>
      </c>
      <c r="B988" t="s">
        <v>1218</v>
      </c>
      <c r="C988">
        <v>1</v>
      </c>
      <c r="D988" t="str">
        <f t="shared" si="30"/>
        <v>LEE-NC</v>
      </c>
      <c r="E988" t="str">
        <f>VLOOKUP(D988,fips!G:H,2,FALSE)</f>
        <v>37105</v>
      </c>
      <c r="F988">
        <f t="shared" si="31"/>
        <v>0</v>
      </c>
    </row>
    <row r="989" spans="1:6">
      <c r="A989" t="s">
        <v>605</v>
      </c>
      <c r="B989" t="s">
        <v>1215</v>
      </c>
      <c r="C989">
        <v>4</v>
      </c>
      <c r="D989" t="str">
        <f t="shared" si="30"/>
        <v>LEE-SC</v>
      </c>
      <c r="E989" t="str">
        <f>VLOOKUP(D989,fips!G:H,2,FALSE)</f>
        <v>45061</v>
      </c>
      <c r="F989">
        <f t="shared" si="31"/>
        <v>0</v>
      </c>
    </row>
    <row r="990" spans="1:6">
      <c r="A990" t="s">
        <v>605</v>
      </c>
      <c r="B990" t="s">
        <v>1228</v>
      </c>
      <c r="C990">
        <v>3</v>
      </c>
      <c r="D990" t="str">
        <f t="shared" si="30"/>
        <v>LEE-TX</v>
      </c>
      <c r="E990" t="str">
        <f>VLOOKUP(D990,fips!G:H,2,FALSE)</f>
        <v>48287</v>
      </c>
      <c r="F990">
        <f t="shared" si="31"/>
        <v>0</v>
      </c>
    </row>
    <row r="991" spans="1:6">
      <c r="A991" t="s">
        <v>605</v>
      </c>
      <c r="B991" t="s">
        <v>1203</v>
      </c>
      <c r="C991">
        <v>2</v>
      </c>
      <c r="D991" t="str">
        <f t="shared" si="30"/>
        <v>LEE-VA</v>
      </c>
      <c r="E991" t="str">
        <f>VLOOKUP(D991,fips!G:H,2,FALSE)</f>
        <v>51105</v>
      </c>
      <c r="F991">
        <f t="shared" si="31"/>
        <v>0</v>
      </c>
    </row>
    <row r="992" spans="1:6">
      <c r="A992" t="s">
        <v>606</v>
      </c>
      <c r="B992" t="s">
        <v>1210</v>
      </c>
      <c r="C992">
        <v>291</v>
      </c>
      <c r="D992" t="str">
        <f t="shared" si="30"/>
        <v>LEFLORE-MS</v>
      </c>
      <c r="E992" t="str">
        <f>VLOOKUP(D992,fips!G:H,2,FALSE)</f>
        <v>28083</v>
      </c>
      <c r="F992">
        <f t="shared" si="31"/>
        <v>0</v>
      </c>
    </row>
    <row r="993" spans="1:6">
      <c r="A993" t="s">
        <v>607</v>
      </c>
      <c r="B993" t="s">
        <v>1213</v>
      </c>
      <c r="C993">
        <v>2</v>
      </c>
      <c r="D993" t="str">
        <f t="shared" si="30"/>
        <v>LEHIGH-PA</v>
      </c>
      <c r="E993" t="str">
        <f>VLOOKUP(D993,fips!G:H,2,FALSE)</f>
        <v>42077</v>
      </c>
      <c r="F993">
        <f t="shared" si="31"/>
        <v>0</v>
      </c>
    </row>
    <row r="994" spans="1:6">
      <c r="A994" t="s">
        <v>608</v>
      </c>
      <c r="B994" t="s">
        <v>1222</v>
      </c>
      <c r="C994">
        <v>1</v>
      </c>
      <c r="D994" t="str">
        <f t="shared" si="30"/>
        <v>LENAWEE-MI</v>
      </c>
      <c r="E994" t="str">
        <f>VLOOKUP(D994,fips!G:H,2,FALSE)</f>
        <v>26091</v>
      </c>
      <c r="F994">
        <f t="shared" si="31"/>
        <v>0</v>
      </c>
    </row>
    <row r="995" spans="1:6">
      <c r="A995" t="s">
        <v>609</v>
      </c>
      <c r="B995" t="s">
        <v>1217</v>
      </c>
      <c r="C995">
        <v>14</v>
      </c>
      <c r="D995" t="str">
        <f t="shared" si="30"/>
        <v>LEON-FL</v>
      </c>
      <c r="E995" t="str">
        <f>VLOOKUP(D995,fips!G:H,2,FALSE)</f>
        <v>12073</v>
      </c>
      <c r="F995">
        <f t="shared" si="31"/>
        <v>0</v>
      </c>
    </row>
    <row r="996" spans="1:6">
      <c r="A996" t="s">
        <v>609</v>
      </c>
      <c r="B996" t="s">
        <v>1228</v>
      </c>
      <c r="C996">
        <v>3</v>
      </c>
      <c r="D996" t="str">
        <f t="shared" si="30"/>
        <v>LEON-TX</v>
      </c>
      <c r="E996" t="str">
        <f>VLOOKUP(D996,fips!G:H,2,FALSE)</f>
        <v>48289</v>
      </c>
      <c r="F996">
        <f t="shared" si="31"/>
        <v>0</v>
      </c>
    </row>
    <row r="997" spans="1:6">
      <c r="A997" t="s">
        <v>610</v>
      </c>
      <c r="B997" t="s">
        <v>1205</v>
      </c>
      <c r="C997">
        <v>5</v>
      </c>
      <c r="D997" t="str">
        <f t="shared" si="30"/>
        <v>LESLIE-KY</v>
      </c>
      <c r="E997" t="str">
        <f>VLOOKUP(D997,fips!G:H,2,FALSE)</f>
        <v>21131</v>
      </c>
      <c r="F997">
        <f t="shared" si="31"/>
        <v>0</v>
      </c>
    </row>
    <row r="998" spans="1:6">
      <c r="A998" t="s">
        <v>611</v>
      </c>
      <c r="B998" t="s">
        <v>1205</v>
      </c>
      <c r="C998">
        <v>8</v>
      </c>
      <c r="D998" t="str">
        <f t="shared" si="30"/>
        <v>LETCHER-KY</v>
      </c>
      <c r="E998" t="str">
        <f>VLOOKUP(D998,fips!G:H,2,FALSE)</f>
        <v>21133</v>
      </c>
      <c r="F998">
        <f t="shared" si="31"/>
        <v>0</v>
      </c>
    </row>
    <row r="999" spans="1:6">
      <c r="A999" t="s">
        <v>612</v>
      </c>
      <c r="B999" t="s">
        <v>1217</v>
      </c>
      <c r="C999">
        <v>1</v>
      </c>
      <c r="D999" t="str">
        <f t="shared" si="30"/>
        <v>LEVY-FL</v>
      </c>
      <c r="E999" t="str">
        <f>VLOOKUP(D999,fips!G:H,2,FALSE)</f>
        <v>12075</v>
      </c>
      <c r="F999">
        <f t="shared" si="31"/>
        <v>0</v>
      </c>
    </row>
    <row r="1000" spans="1:6">
      <c r="A1000" t="s">
        <v>613</v>
      </c>
      <c r="B1000" t="s">
        <v>1241</v>
      </c>
      <c r="C1000">
        <v>1</v>
      </c>
      <c r="D1000" t="str">
        <f t="shared" si="30"/>
        <v>LEWIS AND CLARK-MT</v>
      </c>
      <c r="E1000" t="str">
        <f>VLOOKUP(D1000,fips!G:H,2,FALSE)</f>
        <v>30049</v>
      </c>
      <c r="F1000">
        <f t="shared" si="31"/>
        <v>0</v>
      </c>
    </row>
    <row r="1001" spans="1:6">
      <c r="A1001" t="s">
        <v>614</v>
      </c>
      <c r="B1001" t="s">
        <v>1205</v>
      </c>
      <c r="C1001">
        <v>2</v>
      </c>
      <c r="D1001" t="str">
        <f t="shared" si="30"/>
        <v>LEWIS-KY</v>
      </c>
      <c r="E1001" t="str">
        <f>VLOOKUP(D1001,fips!G:H,2,FALSE)</f>
        <v>21135</v>
      </c>
      <c r="F1001">
        <f t="shared" si="31"/>
        <v>0</v>
      </c>
    </row>
    <row r="1002" spans="1:6">
      <c r="A1002" t="s">
        <v>614</v>
      </c>
      <c r="B1002" t="s">
        <v>1206</v>
      </c>
      <c r="C1002">
        <v>1</v>
      </c>
      <c r="D1002" t="str">
        <f t="shared" si="30"/>
        <v>LEWIS-MO</v>
      </c>
      <c r="E1002" t="str">
        <f>VLOOKUP(D1002,fips!G:H,2,FALSE)</f>
        <v>29111</v>
      </c>
      <c r="F1002">
        <f t="shared" si="31"/>
        <v>0</v>
      </c>
    </row>
    <row r="1003" spans="1:6">
      <c r="A1003" t="s">
        <v>614</v>
      </c>
      <c r="B1003" t="s">
        <v>1227</v>
      </c>
      <c r="C1003">
        <v>1</v>
      </c>
      <c r="D1003" t="str">
        <f t="shared" si="30"/>
        <v>LEWIS-TN</v>
      </c>
      <c r="E1003" t="str">
        <f>VLOOKUP(D1003,fips!G:H,2,FALSE)</f>
        <v>47101</v>
      </c>
      <c r="F1003">
        <f t="shared" si="31"/>
        <v>0</v>
      </c>
    </row>
    <row r="1004" spans="1:6">
      <c r="A1004" t="s">
        <v>614</v>
      </c>
      <c r="B1004" t="s">
        <v>1238</v>
      </c>
      <c r="C1004">
        <v>6</v>
      </c>
      <c r="D1004" t="str">
        <f t="shared" si="30"/>
        <v>LEWIS-WA</v>
      </c>
      <c r="E1004" t="str">
        <f>VLOOKUP(D1004,fips!G:H,2,FALSE)</f>
        <v>53041</v>
      </c>
      <c r="F1004">
        <f t="shared" si="31"/>
        <v>0</v>
      </c>
    </row>
    <row r="1005" spans="1:6">
      <c r="A1005" t="s">
        <v>614</v>
      </c>
      <c r="B1005" t="s">
        <v>1239</v>
      </c>
      <c r="C1005">
        <v>3</v>
      </c>
      <c r="D1005" t="str">
        <f t="shared" si="30"/>
        <v>LEWIS-WV</v>
      </c>
      <c r="E1005" t="str">
        <f>VLOOKUP(D1005,fips!G:H,2,FALSE)</f>
        <v>54041</v>
      </c>
      <c r="F1005">
        <f t="shared" si="31"/>
        <v>0</v>
      </c>
    </row>
    <row r="1006" spans="1:6">
      <c r="A1006" t="s">
        <v>615</v>
      </c>
      <c r="B1006" t="s">
        <v>1215</v>
      </c>
      <c r="C1006">
        <v>6</v>
      </c>
      <c r="D1006" t="str">
        <f t="shared" si="30"/>
        <v>LEXINGTON-SC</v>
      </c>
      <c r="E1006" t="str">
        <f>VLOOKUP(D1006,fips!G:H,2,FALSE)</f>
        <v>45063</v>
      </c>
      <c r="F1006">
        <f t="shared" si="31"/>
        <v>0</v>
      </c>
    </row>
    <row r="1007" spans="1:6">
      <c r="A1007" t="s">
        <v>616</v>
      </c>
      <c r="B1007" t="s">
        <v>1231</v>
      </c>
      <c r="C1007">
        <v>36</v>
      </c>
      <c r="D1007" t="str">
        <f t="shared" si="30"/>
        <v>LIBERTY-GA</v>
      </c>
      <c r="E1007" t="str">
        <f>VLOOKUP(D1007,fips!G:H,2,FALSE)</f>
        <v>13179</v>
      </c>
      <c r="F1007">
        <f t="shared" si="31"/>
        <v>0</v>
      </c>
    </row>
    <row r="1008" spans="1:6">
      <c r="A1008" t="s">
        <v>616</v>
      </c>
      <c r="B1008" t="s">
        <v>1228</v>
      </c>
      <c r="C1008">
        <v>3</v>
      </c>
      <c r="D1008" t="str">
        <f t="shared" si="30"/>
        <v>LIBERTY-TX</v>
      </c>
      <c r="E1008" t="str">
        <f>VLOOKUP(D1008,fips!G:H,2,FALSE)</f>
        <v>48291</v>
      </c>
      <c r="F1008">
        <f t="shared" si="31"/>
        <v>0</v>
      </c>
    </row>
    <row r="1009" spans="1:6">
      <c r="A1009" t="s">
        <v>617</v>
      </c>
      <c r="B1009" t="s">
        <v>1212</v>
      </c>
      <c r="C1009">
        <v>16</v>
      </c>
      <c r="D1009" t="str">
        <f t="shared" si="30"/>
        <v>LICKING-OH</v>
      </c>
      <c r="E1009" t="str">
        <f>VLOOKUP(D1009,fips!G:H,2,FALSE)</f>
        <v>39089</v>
      </c>
      <c r="F1009">
        <f t="shared" si="31"/>
        <v>0</v>
      </c>
    </row>
    <row r="1010" spans="1:6">
      <c r="A1010" t="s">
        <v>618</v>
      </c>
      <c r="B1010" t="s">
        <v>1235</v>
      </c>
      <c r="C1010">
        <v>16</v>
      </c>
      <c r="D1010" t="str">
        <f t="shared" si="30"/>
        <v>LIMESTONE-AL</v>
      </c>
      <c r="E1010" t="str">
        <f>VLOOKUP(D1010,fips!G:H,2,FALSE)</f>
        <v>01083</v>
      </c>
      <c r="F1010">
        <f t="shared" si="31"/>
        <v>0</v>
      </c>
    </row>
    <row r="1011" spans="1:6">
      <c r="A1011" t="s">
        <v>619</v>
      </c>
      <c r="B1011" t="s">
        <v>1232</v>
      </c>
      <c r="C1011">
        <v>1</v>
      </c>
      <c r="D1011" t="str">
        <f t="shared" si="30"/>
        <v>LINCOLN-AR</v>
      </c>
      <c r="E1011" t="str">
        <f>VLOOKUP(D1011,fips!G:H,2,FALSE)</f>
        <v>05079</v>
      </c>
      <c r="F1011">
        <f t="shared" si="31"/>
        <v>0</v>
      </c>
    </row>
    <row r="1012" spans="1:6">
      <c r="A1012" t="s">
        <v>619</v>
      </c>
      <c r="B1012" t="s">
        <v>1231</v>
      </c>
      <c r="C1012">
        <v>2</v>
      </c>
      <c r="D1012" t="str">
        <f t="shared" si="30"/>
        <v>LINCOLN-GA</v>
      </c>
      <c r="E1012" t="str">
        <f>VLOOKUP(D1012,fips!G:H,2,FALSE)</f>
        <v>13181</v>
      </c>
      <c r="F1012">
        <f t="shared" si="31"/>
        <v>0</v>
      </c>
    </row>
    <row r="1013" spans="1:6">
      <c r="A1013" t="s">
        <v>619</v>
      </c>
      <c r="B1013" t="s">
        <v>1205</v>
      </c>
      <c r="C1013">
        <v>2</v>
      </c>
      <c r="D1013" t="str">
        <f t="shared" si="30"/>
        <v>LINCOLN-KY</v>
      </c>
      <c r="E1013" t="str">
        <f>VLOOKUP(D1013,fips!G:H,2,FALSE)</f>
        <v>21137</v>
      </c>
      <c r="F1013">
        <f t="shared" si="31"/>
        <v>0</v>
      </c>
    </row>
    <row r="1014" spans="1:6">
      <c r="A1014" t="s">
        <v>619</v>
      </c>
      <c r="B1014" t="s">
        <v>1225</v>
      </c>
      <c r="C1014">
        <v>16</v>
      </c>
      <c r="D1014" t="str">
        <f t="shared" si="30"/>
        <v>LINCOLN-LA</v>
      </c>
      <c r="E1014" t="e">
        <f>VLOOKUP(D1014,fips!G:H,2,FALSE)</f>
        <v>#N/A</v>
      </c>
      <c r="F1014">
        <f t="shared" si="31"/>
        <v>1</v>
      </c>
    </row>
    <row r="1015" spans="1:6">
      <c r="A1015" t="s">
        <v>619</v>
      </c>
      <c r="B1015" t="s">
        <v>1210</v>
      </c>
      <c r="C1015">
        <v>68</v>
      </c>
      <c r="D1015" t="str">
        <f t="shared" si="30"/>
        <v>LINCOLN-MS</v>
      </c>
      <c r="E1015" t="str">
        <f>VLOOKUP(D1015,fips!G:H,2,FALSE)</f>
        <v>28085</v>
      </c>
      <c r="F1015">
        <f t="shared" si="31"/>
        <v>0</v>
      </c>
    </row>
    <row r="1016" spans="1:6">
      <c r="A1016" t="s">
        <v>619</v>
      </c>
      <c r="B1016" t="s">
        <v>1218</v>
      </c>
      <c r="C1016">
        <v>4</v>
      </c>
      <c r="D1016" t="str">
        <f t="shared" si="30"/>
        <v>LINCOLN-NC</v>
      </c>
      <c r="E1016" t="str">
        <f>VLOOKUP(D1016,fips!G:H,2,FALSE)</f>
        <v>37109</v>
      </c>
      <c r="F1016">
        <f t="shared" si="31"/>
        <v>0</v>
      </c>
    </row>
    <row r="1017" spans="1:6">
      <c r="A1017" t="s">
        <v>619</v>
      </c>
      <c r="B1017" t="s">
        <v>1211</v>
      </c>
      <c r="C1017">
        <v>10</v>
      </c>
      <c r="D1017" t="str">
        <f t="shared" si="30"/>
        <v>LINCOLN-NE</v>
      </c>
      <c r="E1017" t="str">
        <f>VLOOKUP(D1017,fips!G:H,2,FALSE)</f>
        <v>31111</v>
      </c>
      <c r="F1017">
        <f t="shared" si="31"/>
        <v>0</v>
      </c>
    </row>
    <row r="1018" spans="1:6">
      <c r="A1018" t="s">
        <v>619</v>
      </c>
      <c r="B1018" t="s">
        <v>1240</v>
      </c>
      <c r="C1018">
        <v>1</v>
      </c>
      <c r="D1018" t="str">
        <f t="shared" si="30"/>
        <v>LINCOLN-NM</v>
      </c>
      <c r="E1018" t="str">
        <f>VLOOKUP(D1018,fips!G:H,2,FALSE)</f>
        <v>35027</v>
      </c>
      <c r="F1018">
        <f t="shared" si="31"/>
        <v>0</v>
      </c>
    </row>
    <row r="1019" spans="1:6">
      <c r="A1019" t="s">
        <v>619</v>
      </c>
      <c r="B1019" t="s">
        <v>1234</v>
      </c>
      <c r="C1019">
        <v>1</v>
      </c>
      <c r="D1019" t="str">
        <f t="shared" si="30"/>
        <v>LINCOLN-OK</v>
      </c>
      <c r="E1019" t="str">
        <f>VLOOKUP(D1019,fips!G:H,2,FALSE)</f>
        <v>40081</v>
      </c>
      <c r="F1019">
        <f t="shared" si="31"/>
        <v>0</v>
      </c>
    </row>
    <row r="1020" spans="1:6">
      <c r="A1020" t="s">
        <v>619</v>
      </c>
      <c r="B1020" t="s">
        <v>1227</v>
      </c>
      <c r="C1020">
        <v>1</v>
      </c>
      <c r="D1020" t="str">
        <f t="shared" si="30"/>
        <v>LINCOLN-TN</v>
      </c>
      <c r="E1020" t="str">
        <f>VLOOKUP(D1020,fips!G:H,2,FALSE)</f>
        <v>47103</v>
      </c>
      <c r="F1020">
        <f t="shared" si="31"/>
        <v>0</v>
      </c>
    </row>
    <row r="1021" spans="1:6">
      <c r="A1021" t="s">
        <v>619</v>
      </c>
      <c r="B1021" t="s">
        <v>1214</v>
      </c>
      <c r="C1021">
        <v>32</v>
      </c>
      <c r="D1021" t="str">
        <f t="shared" si="30"/>
        <v>LINCOLN-WI</v>
      </c>
      <c r="E1021" t="str">
        <f>VLOOKUP(D1021,fips!G:H,2,FALSE)</f>
        <v>55069</v>
      </c>
      <c r="F1021">
        <f t="shared" si="31"/>
        <v>0</v>
      </c>
    </row>
    <row r="1022" spans="1:6">
      <c r="A1022" t="s">
        <v>619</v>
      </c>
      <c r="B1022" t="s">
        <v>1239</v>
      </c>
      <c r="C1022">
        <v>2</v>
      </c>
      <c r="D1022" t="str">
        <f t="shared" si="30"/>
        <v>LINCOLN-WV</v>
      </c>
      <c r="E1022" t="str">
        <f>VLOOKUP(D1022,fips!G:H,2,FALSE)</f>
        <v>54043</v>
      </c>
      <c r="F1022">
        <f t="shared" si="31"/>
        <v>0</v>
      </c>
    </row>
    <row r="1023" spans="1:6">
      <c r="A1023" t="s">
        <v>620</v>
      </c>
      <c r="B1023" t="s">
        <v>1230</v>
      </c>
      <c r="C1023">
        <v>71</v>
      </c>
      <c r="D1023" t="str">
        <f t="shared" si="30"/>
        <v>LINN-IA</v>
      </c>
      <c r="E1023" t="str">
        <f>VLOOKUP(D1023,fips!G:H,2,FALSE)</f>
        <v>19113</v>
      </c>
      <c r="F1023">
        <f t="shared" si="31"/>
        <v>0</v>
      </c>
    </row>
    <row r="1024" spans="1:6">
      <c r="A1024" t="s">
        <v>620</v>
      </c>
      <c r="B1024" t="s">
        <v>1237</v>
      </c>
      <c r="C1024">
        <v>1</v>
      </c>
      <c r="D1024" t="str">
        <f t="shared" si="30"/>
        <v>LINN-OR</v>
      </c>
      <c r="E1024" t="str">
        <f>VLOOKUP(D1024,fips!G:H,2,FALSE)</f>
        <v>41043</v>
      </c>
      <c r="F1024">
        <f t="shared" si="31"/>
        <v>0</v>
      </c>
    </row>
    <row r="1025" spans="1:6">
      <c r="A1025" t="s">
        <v>621</v>
      </c>
      <c r="B1025" t="s">
        <v>1251</v>
      </c>
      <c r="C1025">
        <v>1</v>
      </c>
      <c r="D1025" t="str">
        <f t="shared" si="30"/>
        <v>LITCHFIELD-CT</v>
      </c>
      <c r="E1025" t="str">
        <f>VLOOKUP(D1025,fips!G:H,2,FALSE)</f>
        <v>09005</v>
      </c>
      <c r="F1025">
        <f t="shared" si="31"/>
        <v>0</v>
      </c>
    </row>
    <row r="1026" spans="1:6">
      <c r="A1026" t="s">
        <v>622</v>
      </c>
      <c r="B1026" t="s">
        <v>1232</v>
      </c>
      <c r="C1026">
        <v>2</v>
      </c>
      <c r="D1026" t="str">
        <f t="shared" si="30"/>
        <v>LITTLE RIVER-AR</v>
      </c>
      <c r="E1026" t="str">
        <f>VLOOKUP(D1026,fips!G:H,2,FALSE)</f>
        <v>05081</v>
      </c>
      <c r="F1026">
        <f t="shared" si="31"/>
        <v>0</v>
      </c>
    </row>
    <row r="1027" spans="1:6">
      <c r="A1027" t="s">
        <v>623</v>
      </c>
      <c r="B1027" t="s">
        <v>1208</v>
      </c>
      <c r="C1027">
        <v>11</v>
      </c>
      <c r="D1027" t="str">
        <f t="shared" ref="D1027:D1090" si="32">A1027&amp;"-"&amp;B1027</f>
        <v>LIVINGSTON-IL</v>
      </c>
      <c r="E1027" t="str">
        <f>VLOOKUP(D1027,fips!G:H,2,FALSE)</f>
        <v>17105</v>
      </c>
      <c r="F1027">
        <f t="shared" ref="F1027:F1090" si="33">IF(ISERROR(E1027),1,0)</f>
        <v>0</v>
      </c>
    </row>
    <row r="1028" spans="1:6">
      <c r="A1028" t="s">
        <v>623</v>
      </c>
      <c r="B1028" t="s">
        <v>1205</v>
      </c>
      <c r="C1028">
        <v>9</v>
      </c>
      <c r="D1028" t="str">
        <f t="shared" si="32"/>
        <v>LIVINGSTON-KY</v>
      </c>
      <c r="E1028" t="str">
        <f>VLOOKUP(D1028,fips!G:H,2,FALSE)</f>
        <v>21139</v>
      </c>
      <c r="F1028">
        <f t="shared" si="33"/>
        <v>0</v>
      </c>
    </row>
    <row r="1029" spans="1:6">
      <c r="A1029" t="s">
        <v>623</v>
      </c>
      <c r="B1029" t="s">
        <v>1225</v>
      </c>
      <c r="C1029">
        <v>3</v>
      </c>
      <c r="D1029" t="str">
        <f t="shared" si="32"/>
        <v>LIVINGSTON-LA</v>
      </c>
      <c r="E1029" t="e">
        <f>VLOOKUP(D1029,fips!G:H,2,FALSE)</f>
        <v>#N/A</v>
      </c>
      <c r="F1029">
        <f t="shared" si="33"/>
        <v>1</v>
      </c>
    </row>
    <row r="1030" spans="1:6">
      <c r="A1030" t="s">
        <v>624</v>
      </c>
      <c r="B1030" t="s">
        <v>1208</v>
      </c>
      <c r="C1030">
        <v>9</v>
      </c>
      <c r="D1030" t="str">
        <f t="shared" si="32"/>
        <v>LOGAN-IL</v>
      </c>
      <c r="E1030" t="str">
        <f>VLOOKUP(D1030,fips!G:H,2,FALSE)</f>
        <v>17107</v>
      </c>
      <c r="F1030">
        <f t="shared" si="33"/>
        <v>0</v>
      </c>
    </row>
    <row r="1031" spans="1:6">
      <c r="A1031" t="s">
        <v>624</v>
      </c>
      <c r="B1031" t="s">
        <v>1205</v>
      </c>
      <c r="C1031">
        <v>6</v>
      </c>
      <c r="D1031" t="str">
        <f t="shared" si="32"/>
        <v>LOGAN-KY</v>
      </c>
      <c r="E1031" t="str">
        <f>VLOOKUP(D1031,fips!G:H,2,FALSE)</f>
        <v>21141</v>
      </c>
      <c r="F1031">
        <f t="shared" si="33"/>
        <v>0</v>
      </c>
    </row>
    <row r="1032" spans="1:6">
      <c r="A1032" t="s">
        <v>624</v>
      </c>
      <c r="B1032" t="s">
        <v>1212</v>
      </c>
      <c r="C1032">
        <v>14</v>
      </c>
      <c r="D1032" t="str">
        <f t="shared" si="32"/>
        <v>LOGAN-OH</v>
      </c>
      <c r="E1032" t="str">
        <f>VLOOKUP(D1032,fips!G:H,2,FALSE)</f>
        <v>39091</v>
      </c>
      <c r="F1032">
        <f t="shared" si="33"/>
        <v>0</v>
      </c>
    </row>
    <row r="1033" spans="1:6">
      <c r="A1033" t="s">
        <v>624</v>
      </c>
      <c r="B1033" t="s">
        <v>1239</v>
      </c>
      <c r="C1033">
        <v>14</v>
      </c>
      <c r="D1033" t="str">
        <f t="shared" si="32"/>
        <v>LOGAN-WV</v>
      </c>
      <c r="E1033" t="str">
        <f>VLOOKUP(D1033,fips!G:H,2,FALSE)</f>
        <v>54045</v>
      </c>
      <c r="F1033">
        <f t="shared" si="33"/>
        <v>0</v>
      </c>
    </row>
    <row r="1034" spans="1:6">
      <c r="A1034" t="s">
        <v>625</v>
      </c>
      <c r="B1034" t="s">
        <v>1231</v>
      </c>
      <c r="C1034">
        <v>1</v>
      </c>
      <c r="D1034" t="str">
        <f t="shared" si="32"/>
        <v>LONG-GA</v>
      </c>
      <c r="E1034" t="str">
        <f>VLOOKUP(D1034,fips!G:H,2,FALSE)</f>
        <v>13183</v>
      </c>
      <c r="F1034">
        <f t="shared" si="33"/>
        <v>0</v>
      </c>
    </row>
    <row r="1035" spans="1:6">
      <c r="A1035" t="s">
        <v>626</v>
      </c>
      <c r="B1035" t="s">
        <v>1232</v>
      </c>
      <c r="C1035">
        <v>13</v>
      </c>
      <c r="D1035" t="str">
        <f t="shared" si="32"/>
        <v>LONOKE-AR</v>
      </c>
      <c r="E1035" t="str">
        <f>VLOOKUP(D1035,fips!G:H,2,FALSE)</f>
        <v>05085</v>
      </c>
      <c r="F1035">
        <f t="shared" si="33"/>
        <v>0</v>
      </c>
    </row>
    <row r="1036" spans="1:6">
      <c r="A1036" t="s">
        <v>627</v>
      </c>
      <c r="B1036" t="s">
        <v>1212</v>
      </c>
      <c r="C1036">
        <v>34</v>
      </c>
      <c r="D1036" t="str">
        <f t="shared" si="32"/>
        <v>LORAIN-OH</v>
      </c>
      <c r="E1036" t="str">
        <f>VLOOKUP(D1036,fips!G:H,2,FALSE)</f>
        <v>39093</v>
      </c>
      <c r="F1036">
        <f t="shared" si="33"/>
        <v>0</v>
      </c>
    </row>
    <row r="1037" spans="1:6">
      <c r="A1037" t="s">
        <v>628</v>
      </c>
      <c r="B1037" t="s">
        <v>1240</v>
      </c>
      <c r="C1037">
        <v>2</v>
      </c>
      <c r="D1037" t="str">
        <f t="shared" si="32"/>
        <v>LOS ALAMOS-NM</v>
      </c>
      <c r="E1037" t="str">
        <f>VLOOKUP(D1037,fips!G:H,2,FALSE)</f>
        <v>35028</v>
      </c>
      <c r="F1037">
        <f t="shared" si="33"/>
        <v>0</v>
      </c>
    </row>
    <row r="1038" spans="1:6">
      <c r="A1038" t="s">
        <v>629</v>
      </c>
      <c r="B1038" t="s">
        <v>1219</v>
      </c>
      <c r="C1038">
        <v>172</v>
      </c>
      <c r="D1038" t="str">
        <f t="shared" si="32"/>
        <v>LOS ANGELES-CA</v>
      </c>
      <c r="E1038" t="str">
        <f>VLOOKUP(D1038,fips!G:H,2,FALSE)</f>
        <v>06037</v>
      </c>
      <c r="F1038">
        <f t="shared" si="33"/>
        <v>0</v>
      </c>
    </row>
    <row r="1039" spans="1:6">
      <c r="A1039" t="s">
        <v>630</v>
      </c>
      <c r="B1039" t="s">
        <v>1227</v>
      </c>
      <c r="C1039">
        <v>3</v>
      </c>
      <c r="D1039" t="str">
        <f t="shared" si="32"/>
        <v>LOUDON-TN</v>
      </c>
      <c r="E1039" t="str">
        <f>VLOOKUP(D1039,fips!G:H,2,FALSE)</f>
        <v>47105</v>
      </c>
      <c r="F1039">
        <f t="shared" si="33"/>
        <v>0</v>
      </c>
    </row>
    <row r="1040" spans="1:6">
      <c r="A1040" t="s">
        <v>631</v>
      </c>
      <c r="B1040" t="s">
        <v>1203</v>
      </c>
      <c r="C1040">
        <v>1</v>
      </c>
      <c r="D1040" t="str">
        <f t="shared" si="32"/>
        <v>LOUDOUN-VA</v>
      </c>
      <c r="E1040" t="str">
        <f>VLOOKUP(D1040,fips!G:H,2,FALSE)</f>
        <v>51107</v>
      </c>
      <c r="F1040">
        <f t="shared" si="33"/>
        <v>0</v>
      </c>
    </row>
    <row r="1041" spans="1:6">
      <c r="A1041" t="s">
        <v>632</v>
      </c>
      <c r="B1041" t="s">
        <v>1231</v>
      </c>
      <c r="C1041">
        <v>8</v>
      </c>
      <c r="D1041" t="str">
        <f t="shared" si="32"/>
        <v>LOWNDES-GA</v>
      </c>
      <c r="E1041" t="str">
        <f>VLOOKUP(D1041,fips!G:H,2,FALSE)</f>
        <v>13185</v>
      </c>
      <c r="F1041">
        <f t="shared" si="33"/>
        <v>0</v>
      </c>
    </row>
    <row r="1042" spans="1:6">
      <c r="A1042" t="s">
        <v>632</v>
      </c>
      <c r="B1042" t="s">
        <v>1210</v>
      </c>
      <c r="C1042">
        <v>91</v>
      </c>
      <c r="D1042" t="str">
        <f t="shared" si="32"/>
        <v>LOWNDES-MS</v>
      </c>
      <c r="E1042" t="str">
        <f>VLOOKUP(D1042,fips!G:H,2,FALSE)</f>
        <v>28087</v>
      </c>
      <c r="F1042">
        <f t="shared" si="33"/>
        <v>0</v>
      </c>
    </row>
    <row r="1043" spans="1:6">
      <c r="A1043" t="s">
        <v>633</v>
      </c>
      <c r="B1043" t="s">
        <v>1228</v>
      </c>
      <c r="C1043">
        <v>9</v>
      </c>
      <c r="D1043" t="str">
        <f t="shared" si="32"/>
        <v>LUBBOCK-TX</v>
      </c>
      <c r="E1043" t="str">
        <f>VLOOKUP(D1043,fips!G:H,2,FALSE)</f>
        <v>48303</v>
      </c>
      <c r="F1043">
        <f t="shared" si="33"/>
        <v>0</v>
      </c>
    </row>
    <row r="1044" spans="1:6">
      <c r="A1044" t="s">
        <v>634</v>
      </c>
      <c r="B1044" t="s">
        <v>1230</v>
      </c>
      <c r="C1044">
        <v>1</v>
      </c>
      <c r="D1044" t="str">
        <f t="shared" si="32"/>
        <v>LUCAS-IA</v>
      </c>
      <c r="E1044" t="str">
        <f>VLOOKUP(D1044,fips!G:H,2,FALSE)</f>
        <v>19117</v>
      </c>
      <c r="F1044">
        <f t="shared" si="33"/>
        <v>0</v>
      </c>
    </row>
    <row r="1045" spans="1:6">
      <c r="A1045" t="s">
        <v>634</v>
      </c>
      <c r="B1045" t="s">
        <v>1212</v>
      </c>
      <c r="C1045">
        <v>26</v>
      </c>
      <c r="D1045" t="str">
        <f t="shared" si="32"/>
        <v>LUCAS-OH</v>
      </c>
      <c r="E1045" t="str">
        <f>VLOOKUP(D1045,fips!G:H,2,FALSE)</f>
        <v>39095</v>
      </c>
      <c r="F1045">
        <f t="shared" si="33"/>
        <v>0</v>
      </c>
    </row>
    <row r="1046" spans="1:6">
      <c r="A1046" t="s">
        <v>635</v>
      </c>
      <c r="B1046" t="s">
        <v>1222</v>
      </c>
      <c r="C1046">
        <v>1</v>
      </c>
      <c r="D1046" t="str">
        <f t="shared" si="32"/>
        <v>LUCE-MI</v>
      </c>
      <c r="E1046" t="str">
        <f>VLOOKUP(D1046,fips!G:H,2,FALSE)</f>
        <v>26095</v>
      </c>
      <c r="F1046">
        <f t="shared" si="33"/>
        <v>0</v>
      </c>
    </row>
    <row r="1047" spans="1:6">
      <c r="A1047" t="s">
        <v>636</v>
      </c>
      <c r="B1047" t="s">
        <v>1231</v>
      </c>
      <c r="C1047">
        <v>4</v>
      </c>
      <c r="D1047" t="str">
        <f t="shared" si="32"/>
        <v>LUMPKIN-GA</v>
      </c>
      <c r="E1047" t="str">
        <f>VLOOKUP(D1047,fips!G:H,2,FALSE)</f>
        <v>13187</v>
      </c>
      <c r="F1047">
        <f t="shared" si="33"/>
        <v>0</v>
      </c>
    </row>
    <row r="1048" spans="1:6">
      <c r="A1048" t="s">
        <v>637</v>
      </c>
      <c r="B1048" t="s">
        <v>1240</v>
      </c>
      <c r="C1048">
        <v>1</v>
      </c>
      <c r="D1048" t="str">
        <f t="shared" si="32"/>
        <v>LUNA-NM</v>
      </c>
      <c r="E1048" t="str">
        <f>VLOOKUP(D1048,fips!G:H,2,FALSE)</f>
        <v>35029</v>
      </c>
      <c r="F1048">
        <f t="shared" si="33"/>
        <v>0</v>
      </c>
    </row>
    <row r="1049" spans="1:6">
      <c r="A1049" t="s">
        <v>638</v>
      </c>
      <c r="B1049" t="s">
        <v>1213</v>
      </c>
      <c r="C1049">
        <v>8</v>
      </c>
      <c r="D1049" t="str">
        <f t="shared" si="32"/>
        <v>LUZERNE-PA</v>
      </c>
      <c r="E1049" t="str">
        <f>VLOOKUP(D1049,fips!G:H,2,FALSE)</f>
        <v>42079</v>
      </c>
      <c r="F1049">
        <f t="shared" si="33"/>
        <v>0</v>
      </c>
    </row>
    <row r="1050" spans="1:6">
      <c r="A1050" t="s">
        <v>639</v>
      </c>
      <c r="B1050" t="s">
        <v>1213</v>
      </c>
      <c r="C1050">
        <v>2</v>
      </c>
      <c r="D1050" t="str">
        <f t="shared" si="32"/>
        <v>LYCOMING-PA</v>
      </c>
      <c r="E1050" t="str">
        <f>VLOOKUP(D1050,fips!G:H,2,FALSE)</f>
        <v>42081</v>
      </c>
      <c r="F1050">
        <f t="shared" si="33"/>
        <v>0</v>
      </c>
    </row>
    <row r="1051" spans="1:6">
      <c r="A1051" t="s">
        <v>640</v>
      </c>
      <c r="B1051" t="s">
        <v>1203</v>
      </c>
      <c r="C1051">
        <v>3</v>
      </c>
      <c r="D1051" t="str">
        <f t="shared" si="32"/>
        <v>LYNCHBURG CITY-VA</v>
      </c>
      <c r="E1051" t="str">
        <f>VLOOKUP(D1051,fips!G:H,2,FALSE)</f>
        <v>51680</v>
      </c>
      <c r="F1051">
        <f t="shared" si="33"/>
        <v>0</v>
      </c>
    </row>
    <row r="1052" spans="1:6">
      <c r="A1052" t="s">
        <v>641</v>
      </c>
      <c r="B1052" t="s">
        <v>1224</v>
      </c>
      <c r="C1052">
        <v>1</v>
      </c>
      <c r="D1052" t="str">
        <f t="shared" si="32"/>
        <v>LYON-KS</v>
      </c>
      <c r="E1052" t="str">
        <f>VLOOKUP(D1052,fips!G:H,2,FALSE)</f>
        <v>20111</v>
      </c>
      <c r="F1052">
        <f t="shared" si="33"/>
        <v>0</v>
      </c>
    </row>
    <row r="1053" spans="1:6">
      <c r="A1053" t="s">
        <v>641</v>
      </c>
      <c r="B1053" t="s">
        <v>1205</v>
      </c>
      <c r="C1053">
        <v>3</v>
      </c>
      <c r="D1053" t="str">
        <f t="shared" si="32"/>
        <v>LYON-KY</v>
      </c>
      <c r="E1053" t="str">
        <f>VLOOKUP(D1053,fips!G:H,2,FALSE)</f>
        <v>21143</v>
      </c>
      <c r="F1053">
        <f t="shared" si="33"/>
        <v>0</v>
      </c>
    </row>
    <row r="1054" spans="1:6">
      <c r="A1054" t="s">
        <v>641</v>
      </c>
      <c r="B1054" t="s">
        <v>1246</v>
      </c>
      <c r="C1054">
        <v>3</v>
      </c>
      <c r="D1054" t="str">
        <f t="shared" si="32"/>
        <v>LYON-NV</v>
      </c>
      <c r="E1054" t="str">
        <f>VLOOKUP(D1054,fips!G:H,2,FALSE)</f>
        <v>32019</v>
      </c>
      <c r="F1054">
        <f t="shared" si="33"/>
        <v>0</v>
      </c>
    </row>
    <row r="1055" spans="1:6">
      <c r="A1055" t="s">
        <v>642</v>
      </c>
      <c r="B1055" t="s">
        <v>1222</v>
      </c>
      <c r="C1055">
        <v>1</v>
      </c>
      <c r="D1055" t="str">
        <f t="shared" si="32"/>
        <v>MACKINAC-MI</v>
      </c>
      <c r="E1055" t="str">
        <f>VLOOKUP(D1055,fips!G:H,2,FALSE)</f>
        <v>26097</v>
      </c>
      <c r="F1055">
        <f t="shared" si="33"/>
        <v>0</v>
      </c>
    </row>
    <row r="1056" spans="1:6">
      <c r="A1056" t="s">
        <v>643</v>
      </c>
      <c r="B1056" t="s">
        <v>1222</v>
      </c>
      <c r="C1056">
        <v>32</v>
      </c>
      <c r="D1056" t="str">
        <f t="shared" si="32"/>
        <v>MACOMB-MI</v>
      </c>
      <c r="E1056" t="str">
        <f>VLOOKUP(D1056,fips!G:H,2,FALSE)</f>
        <v>26099</v>
      </c>
      <c r="F1056">
        <f t="shared" si="33"/>
        <v>0</v>
      </c>
    </row>
    <row r="1057" spans="1:6">
      <c r="A1057" t="s">
        <v>644</v>
      </c>
      <c r="B1057" t="s">
        <v>1235</v>
      </c>
      <c r="C1057">
        <v>3</v>
      </c>
      <c r="D1057" t="str">
        <f t="shared" si="32"/>
        <v>MACON-AL</v>
      </c>
      <c r="E1057" t="str">
        <f>VLOOKUP(D1057,fips!G:H,2,FALSE)</f>
        <v>01087</v>
      </c>
      <c r="F1057">
        <f t="shared" si="33"/>
        <v>0</v>
      </c>
    </row>
    <row r="1058" spans="1:6">
      <c r="A1058" t="s">
        <v>644</v>
      </c>
      <c r="B1058" t="s">
        <v>1208</v>
      </c>
      <c r="C1058">
        <v>71</v>
      </c>
      <c r="D1058" t="str">
        <f t="shared" si="32"/>
        <v>MACON-IL</v>
      </c>
      <c r="E1058" t="str">
        <f>VLOOKUP(D1058,fips!G:H,2,FALSE)</f>
        <v>17115</v>
      </c>
      <c r="F1058">
        <f t="shared" si="33"/>
        <v>0</v>
      </c>
    </row>
    <row r="1059" spans="1:6">
      <c r="A1059" t="s">
        <v>644</v>
      </c>
      <c r="B1059" t="s">
        <v>1206</v>
      </c>
      <c r="C1059">
        <v>2</v>
      </c>
      <c r="D1059" t="str">
        <f t="shared" si="32"/>
        <v>MACON-MO</v>
      </c>
      <c r="E1059" t="str">
        <f>VLOOKUP(D1059,fips!G:H,2,FALSE)</f>
        <v>29121</v>
      </c>
      <c r="F1059">
        <f t="shared" si="33"/>
        <v>0</v>
      </c>
    </row>
    <row r="1060" spans="1:6">
      <c r="A1060" t="s">
        <v>644</v>
      </c>
      <c r="B1060" t="s">
        <v>1218</v>
      </c>
      <c r="C1060">
        <v>2</v>
      </c>
      <c r="D1060" t="str">
        <f t="shared" si="32"/>
        <v>MACON-NC</v>
      </c>
      <c r="E1060" t="str">
        <f>VLOOKUP(D1060,fips!G:H,2,FALSE)</f>
        <v>37113</v>
      </c>
      <c r="F1060">
        <f t="shared" si="33"/>
        <v>0</v>
      </c>
    </row>
    <row r="1061" spans="1:6">
      <c r="A1061" t="s">
        <v>644</v>
      </c>
      <c r="B1061" t="s">
        <v>1227</v>
      </c>
      <c r="C1061">
        <v>3</v>
      </c>
      <c r="D1061" t="str">
        <f t="shared" si="32"/>
        <v>MACON-TN</v>
      </c>
      <c r="E1061" t="str">
        <f>VLOOKUP(D1061,fips!G:H,2,FALSE)</f>
        <v>47111</v>
      </c>
      <c r="F1061">
        <f t="shared" si="33"/>
        <v>0</v>
      </c>
    </row>
    <row r="1062" spans="1:6">
      <c r="A1062" t="s">
        <v>645</v>
      </c>
      <c r="B1062" t="s">
        <v>1208</v>
      </c>
      <c r="C1062">
        <v>17</v>
      </c>
      <c r="D1062" t="str">
        <f t="shared" si="32"/>
        <v>MACOUPIN-IL</v>
      </c>
      <c r="E1062" t="str">
        <f>VLOOKUP(D1062,fips!G:H,2,FALSE)</f>
        <v>17117</v>
      </c>
      <c r="F1062">
        <f t="shared" si="33"/>
        <v>0</v>
      </c>
    </row>
    <row r="1063" spans="1:6">
      <c r="A1063" t="s">
        <v>646</v>
      </c>
      <c r="B1063" t="s">
        <v>1235</v>
      </c>
      <c r="C1063">
        <v>109</v>
      </c>
      <c r="D1063" t="str">
        <f t="shared" si="32"/>
        <v>MADISON-AL</v>
      </c>
      <c r="E1063" t="str">
        <f>VLOOKUP(D1063,fips!G:H,2,FALSE)</f>
        <v>01089</v>
      </c>
      <c r="F1063">
        <f t="shared" si="33"/>
        <v>0</v>
      </c>
    </row>
    <row r="1064" spans="1:6">
      <c r="A1064" t="s">
        <v>646</v>
      </c>
      <c r="B1064" t="s">
        <v>1208</v>
      </c>
      <c r="C1064">
        <v>39</v>
      </c>
      <c r="D1064" t="str">
        <f t="shared" si="32"/>
        <v>MADISON-IL</v>
      </c>
      <c r="E1064" t="str">
        <f>VLOOKUP(D1064,fips!G:H,2,FALSE)</f>
        <v>17119</v>
      </c>
      <c r="F1064">
        <f t="shared" si="33"/>
        <v>0</v>
      </c>
    </row>
    <row r="1065" spans="1:6">
      <c r="A1065" t="s">
        <v>646</v>
      </c>
      <c r="B1065" t="s">
        <v>1209</v>
      </c>
      <c r="C1065">
        <v>42</v>
      </c>
      <c r="D1065" t="str">
        <f t="shared" si="32"/>
        <v>MADISON-IN</v>
      </c>
      <c r="E1065" t="str">
        <f>VLOOKUP(D1065,fips!G:H,2,FALSE)</f>
        <v>18095</v>
      </c>
      <c r="F1065">
        <f t="shared" si="33"/>
        <v>0</v>
      </c>
    </row>
    <row r="1066" spans="1:6">
      <c r="A1066" t="s">
        <v>646</v>
      </c>
      <c r="B1066" t="s">
        <v>1205</v>
      </c>
      <c r="C1066">
        <v>23</v>
      </c>
      <c r="D1066" t="str">
        <f t="shared" si="32"/>
        <v>MADISON-KY</v>
      </c>
      <c r="E1066" t="str">
        <f>VLOOKUP(D1066,fips!G:H,2,FALSE)</f>
        <v>21151</v>
      </c>
      <c r="F1066">
        <f t="shared" si="33"/>
        <v>0</v>
      </c>
    </row>
    <row r="1067" spans="1:6">
      <c r="A1067" t="s">
        <v>646</v>
      </c>
      <c r="B1067" t="s">
        <v>1225</v>
      </c>
      <c r="C1067">
        <v>10</v>
      </c>
      <c r="D1067" t="str">
        <f t="shared" si="32"/>
        <v>MADISON-LA</v>
      </c>
      <c r="E1067" t="e">
        <f>VLOOKUP(D1067,fips!G:H,2,FALSE)</f>
        <v>#N/A</v>
      </c>
      <c r="F1067">
        <f t="shared" si="33"/>
        <v>1</v>
      </c>
    </row>
    <row r="1068" spans="1:6">
      <c r="A1068" t="s">
        <v>646</v>
      </c>
      <c r="B1068" t="s">
        <v>1210</v>
      </c>
      <c r="C1068">
        <v>165</v>
      </c>
      <c r="D1068" t="str">
        <f t="shared" si="32"/>
        <v>MADISON-MS</v>
      </c>
      <c r="E1068" t="str">
        <f>VLOOKUP(D1068,fips!G:H,2,FALSE)</f>
        <v>28089</v>
      </c>
      <c r="F1068">
        <f t="shared" si="33"/>
        <v>0</v>
      </c>
    </row>
    <row r="1069" spans="1:6">
      <c r="A1069" t="s">
        <v>646</v>
      </c>
      <c r="B1069" t="s">
        <v>1241</v>
      </c>
      <c r="C1069">
        <v>1</v>
      </c>
      <c r="D1069" t="str">
        <f t="shared" si="32"/>
        <v>MADISON-MT</v>
      </c>
      <c r="E1069" t="str">
        <f>VLOOKUP(D1069,fips!G:H,2,FALSE)</f>
        <v>30057</v>
      </c>
      <c r="F1069">
        <f t="shared" si="33"/>
        <v>0</v>
      </c>
    </row>
    <row r="1070" spans="1:6">
      <c r="A1070" t="s">
        <v>646</v>
      </c>
      <c r="B1070" t="s">
        <v>1211</v>
      </c>
      <c r="C1070">
        <v>8</v>
      </c>
      <c r="D1070" t="str">
        <f t="shared" si="32"/>
        <v>MADISON-NE</v>
      </c>
      <c r="E1070" t="str">
        <f>VLOOKUP(D1070,fips!G:H,2,FALSE)</f>
        <v>31119</v>
      </c>
      <c r="F1070">
        <f t="shared" si="33"/>
        <v>0</v>
      </c>
    </row>
    <row r="1071" spans="1:6">
      <c r="A1071" t="s">
        <v>646</v>
      </c>
      <c r="B1071" t="s">
        <v>1212</v>
      </c>
      <c r="C1071">
        <v>2</v>
      </c>
      <c r="D1071" t="str">
        <f t="shared" si="32"/>
        <v>MADISON-OH</v>
      </c>
      <c r="E1071" t="str">
        <f>VLOOKUP(D1071,fips!G:H,2,FALSE)</f>
        <v>39097</v>
      </c>
      <c r="F1071">
        <f t="shared" si="33"/>
        <v>0</v>
      </c>
    </row>
    <row r="1072" spans="1:6">
      <c r="A1072" t="s">
        <v>646</v>
      </c>
      <c r="B1072" t="s">
        <v>1227</v>
      </c>
      <c r="C1072">
        <v>44</v>
      </c>
      <c r="D1072" t="str">
        <f t="shared" si="32"/>
        <v>MADISON-TN</v>
      </c>
      <c r="E1072" t="str">
        <f>VLOOKUP(D1072,fips!G:H,2,FALSE)</f>
        <v>47113</v>
      </c>
      <c r="F1072">
        <f t="shared" si="33"/>
        <v>0</v>
      </c>
    </row>
    <row r="1073" spans="1:6">
      <c r="A1073" t="s">
        <v>647</v>
      </c>
      <c r="B1073" t="s">
        <v>1205</v>
      </c>
      <c r="C1073">
        <v>4</v>
      </c>
      <c r="D1073" t="str">
        <f t="shared" si="32"/>
        <v>MAGOFFIN-KY</v>
      </c>
      <c r="E1073" t="str">
        <f>VLOOKUP(D1073,fips!G:H,2,FALSE)</f>
        <v>21153</v>
      </c>
      <c r="F1073">
        <f t="shared" si="33"/>
        <v>0</v>
      </c>
    </row>
    <row r="1074" spans="1:6">
      <c r="A1074" t="s">
        <v>648</v>
      </c>
      <c r="B1074" t="s">
        <v>1212</v>
      </c>
      <c r="C1074">
        <v>36</v>
      </c>
      <c r="D1074" t="str">
        <f t="shared" si="32"/>
        <v>MAHONING-OH</v>
      </c>
      <c r="E1074" t="str">
        <f>VLOOKUP(D1074,fips!G:H,2,FALSE)</f>
        <v>39099</v>
      </c>
      <c r="F1074">
        <f t="shared" si="33"/>
        <v>0</v>
      </c>
    </row>
    <row r="1075" spans="1:6">
      <c r="A1075" t="s">
        <v>649</v>
      </c>
      <c r="B1075" t="s">
        <v>1237</v>
      </c>
      <c r="C1075">
        <v>2</v>
      </c>
      <c r="D1075" t="str">
        <f t="shared" si="32"/>
        <v>MALHEUR-OR</v>
      </c>
      <c r="E1075" t="str">
        <f>VLOOKUP(D1075,fips!G:H,2,FALSE)</f>
        <v>41045</v>
      </c>
      <c r="F1075">
        <f t="shared" si="33"/>
        <v>0</v>
      </c>
    </row>
    <row r="1076" spans="1:6">
      <c r="A1076" t="s">
        <v>650</v>
      </c>
      <c r="B1076" t="s">
        <v>1203</v>
      </c>
      <c r="C1076">
        <v>3</v>
      </c>
      <c r="D1076" t="str">
        <f t="shared" si="32"/>
        <v>MANASSAS CITY-VA</v>
      </c>
      <c r="E1076" t="str">
        <f>VLOOKUP(D1076,fips!G:H,2,FALSE)</f>
        <v>51683</v>
      </c>
      <c r="F1076">
        <f t="shared" si="33"/>
        <v>0</v>
      </c>
    </row>
    <row r="1077" spans="1:6">
      <c r="A1077" t="s">
        <v>651</v>
      </c>
      <c r="B1077" t="s">
        <v>1203</v>
      </c>
      <c r="C1077">
        <v>2</v>
      </c>
      <c r="D1077" t="str">
        <f t="shared" si="32"/>
        <v>MANASSAS PARK CITY-VA</v>
      </c>
      <c r="E1077" t="str">
        <f>VLOOKUP(D1077,fips!G:H,2,FALSE)</f>
        <v>51685</v>
      </c>
      <c r="F1077">
        <f t="shared" si="33"/>
        <v>0</v>
      </c>
    </row>
    <row r="1078" spans="1:6">
      <c r="A1078" t="s">
        <v>652</v>
      </c>
      <c r="B1078" t="s">
        <v>1217</v>
      </c>
      <c r="C1078">
        <v>7</v>
      </c>
      <c r="D1078" t="str">
        <f t="shared" si="32"/>
        <v>MANATEE-FL</v>
      </c>
      <c r="E1078" t="str">
        <f>VLOOKUP(D1078,fips!G:H,2,FALSE)</f>
        <v>12081</v>
      </c>
      <c r="F1078">
        <f t="shared" si="33"/>
        <v>0</v>
      </c>
    </row>
    <row r="1079" spans="1:6">
      <c r="A1079" t="s">
        <v>653</v>
      </c>
      <c r="B1079" t="s">
        <v>1222</v>
      </c>
      <c r="C1079">
        <v>4</v>
      </c>
      <c r="D1079" t="str">
        <f t="shared" si="32"/>
        <v>MANISTEE-MI</v>
      </c>
      <c r="E1079" t="str">
        <f>VLOOKUP(D1079,fips!G:H,2,FALSE)</f>
        <v>26101</v>
      </c>
      <c r="F1079">
        <f t="shared" si="33"/>
        <v>0</v>
      </c>
    </row>
    <row r="1080" spans="1:6">
      <c r="A1080" t="s">
        <v>654</v>
      </c>
      <c r="B1080" t="s">
        <v>1214</v>
      </c>
      <c r="C1080">
        <v>8</v>
      </c>
      <c r="D1080" t="str">
        <f t="shared" si="32"/>
        <v>MANITOWOC-WI</v>
      </c>
      <c r="E1080" t="str">
        <f>VLOOKUP(D1080,fips!G:H,2,FALSE)</f>
        <v>55071</v>
      </c>
      <c r="F1080">
        <f t="shared" si="33"/>
        <v>0</v>
      </c>
    </row>
    <row r="1081" spans="1:6">
      <c r="A1081" t="s">
        <v>655</v>
      </c>
      <c r="B1081" t="s">
        <v>1214</v>
      </c>
      <c r="C1081">
        <v>6</v>
      </c>
      <c r="D1081" t="str">
        <f t="shared" si="32"/>
        <v>MARATHON-WI</v>
      </c>
      <c r="E1081" t="str">
        <f>VLOOKUP(D1081,fips!G:H,2,FALSE)</f>
        <v>55073</v>
      </c>
      <c r="F1081">
        <f t="shared" si="33"/>
        <v>0</v>
      </c>
    </row>
    <row r="1082" spans="1:6">
      <c r="A1082" t="s">
        <v>656</v>
      </c>
      <c r="B1082" t="s">
        <v>1235</v>
      </c>
      <c r="C1082">
        <v>8</v>
      </c>
      <c r="D1082" t="str">
        <f t="shared" si="32"/>
        <v>MARENGO-AL</v>
      </c>
      <c r="E1082" t="str">
        <f>VLOOKUP(D1082,fips!G:H,2,FALSE)</f>
        <v>01091</v>
      </c>
      <c r="F1082">
        <f t="shared" si="33"/>
        <v>0</v>
      </c>
    </row>
    <row r="1083" spans="1:6">
      <c r="A1083" t="s">
        <v>657</v>
      </c>
      <c r="B1083" t="s">
        <v>1249</v>
      </c>
      <c r="C1083">
        <v>213</v>
      </c>
      <c r="D1083" t="str">
        <f t="shared" si="32"/>
        <v>MARICOPA-AZ</v>
      </c>
      <c r="E1083" t="str">
        <f>VLOOKUP(D1083,fips!G:H,2,FALSE)</f>
        <v>04013</v>
      </c>
      <c r="F1083">
        <f t="shared" si="33"/>
        <v>0</v>
      </c>
    </row>
    <row r="1084" spans="1:6">
      <c r="A1084" t="s">
        <v>658</v>
      </c>
      <c r="B1084" t="s">
        <v>1214</v>
      </c>
      <c r="C1084">
        <v>25</v>
      </c>
      <c r="D1084" t="str">
        <f t="shared" si="32"/>
        <v>MARINETTE-WI</v>
      </c>
      <c r="E1084" t="str">
        <f>VLOOKUP(D1084,fips!G:H,2,FALSE)</f>
        <v>55075</v>
      </c>
      <c r="F1084">
        <f t="shared" si="33"/>
        <v>0</v>
      </c>
    </row>
    <row r="1085" spans="1:6">
      <c r="A1085" t="s">
        <v>659</v>
      </c>
      <c r="B1085" t="s">
        <v>1235</v>
      </c>
      <c r="C1085">
        <v>8</v>
      </c>
      <c r="D1085" t="str">
        <f t="shared" si="32"/>
        <v>MARION-AL</v>
      </c>
      <c r="E1085" t="str">
        <f>VLOOKUP(D1085,fips!G:H,2,FALSE)</f>
        <v>01093</v>
      </c>
      <c r="F1085">
        <f t="shared" si="33"/>
        <v>0</v>
      </c>
    </row>
    <row r="1086" spans="1:6">
      <c r="A1086" t="s">
        <v>659</v>
      </c>
      <c r="B1086" t="s">
        <v>1217</v>
      </c>
      <c r="C1086">
        <v>13</v>
      </c>
      <c r="D1086" t="str">
        <f t="shared" si="32"/>
        <v>MARION-FL</v>
      </c>
      <c r="E1086" t="str">
        <f>VLOOKUP(D1086,fips!G:H,2,FALSE)</f>
        <v>12083</v>
      </c>
      <c r="F1086">
        <f t="shared" si="33"/>
        <v>0</v>
      </c>
    </row>
    <row r="1087" spans="1:6">
      <c r="A1087" t="s">
        <v>659</v>
      </c>
      <c r="B1087" t="s">
        <v>1230</v>
      </c>
      <c r="C1087">
        <v>2</v>
      </c>
      <c r="D1087" t="str">
        <f t="shared" si="32"/>
        <v>MARION-IA</v>
      </c>
      <c r="E1087" t="str">
        <f>VLOOKUP(D1087,fips!G:H,2,FALSE)</f>
        <v>19125</v>
      </c>
      <c r="F1087">
        <f t="shared" si="33"/>
        <v>0</v>
      </c>
    </row>
    <row r="1088" spans="1:6">
      <c r="A1088" t="s">
        <v>659</v>
      </c>
      <c r="B1088" t="s">
        <v>1208</v>
      </c>
      <c r="C1088">
        <v>33</v>
      </c>
      <c r="D1088" t="str">
        <f t="shared" si="32"/>
        <v>MARION-IL</v>
      </c>
      <c r="E1088" t="str">
        <f>VLOOKUP(D1088,fips!G:H,2,FALSE)</f>
        <v>17121</v>
      </c>
      <c r="F1088">
        <f t="shared" si="33"/>
        <v>0</v>
      </c>
    </row>
    <row r="1089" spans="1:6">
      <c r="A1089" t="s">
        <v>659</v>
      </c>
      <c r="B1089" t="s">
        <v>1209</v>
      </c>
      <c r="C1089">
        <v>1</v>
      </c>
      <c r="D1089" t="str">
        <f t="shared" si="32"/>
        <v>MARION-IN</v>
      </c>
      <c r="E1089" t="str">
        <f>VLOOKUP(D1089,fips!G:H,2,FALSE)</f>
        <v>18097</v>
      </c>
      <c r="F1089">
        <f t="shared" si="33"/>
        <v>0</v>
      </c>
    </row>
    <row r="1090" spans="1:6">
      <c r="A1090" t="s">
        <v>659</v>
      </c>
      <c r="B1090" t="s">
        <v>1205</v>
      </c>
      <c r="C1090">
        <v>3</v>
      </c>
      <c r="D1090" t="str">
        <f t="shared" si="32"/>
        <v>MARION-KY</v>
      </c>
      <c r="E1090" t="str">
        <f>VLOOKUP(D1090,fips!G:H,2,FALSE)</f>
        <v>21155</v>
      </c>
      <c r="F1090">
        <f t="shared" si="33"/>
        <v>0</v>
      </c>
    </row>
    <row r="1091" spans="1:6">
      <c r="A1091" t="s">
        <v>659</v>
      </c>
      <c r="B1091" t="s">
        <v>1206</v>
      </c>
      <c r="C1091">
        <v>4</v>
      </c>
      <c r="D1091" t="str">
        <f t="shared" ref="D1091:D1154" si="34">A1091&amp;"-"&amp;B1091</f>
        <v>MARION-MO</v>
      </c>
      <c r="E1091" t="str">
        <f>VLOOKUP(D1091,fips!G:H,2,FALSE)</f>
        <v>29127</v>
      </c>
      <c r="F1091">
        <f t="shared" ref="F1091:F1154" si="35">IF(ISERROR(E1091),1,0)</f>
        <v>0</v>
      </c>
    </row>
    <row r="1092" spans="1:6">
      <c r="A1092" t="s">
        <v>659</v>
      </c>
      <c r="B1092" t="s">
        <v>1210</v>
      </c>
      <c r="C1092">
        <v>19</v>
      </c>
      <c r="D1092" t="str">
        <f t="shared" si="34"/>
        <v>MARION-MS</v>
      </c>
      <c r="E1092" t="str">
        <f>VLOOKUP(D1092,fips!G:H,2,FALSE)</f>
        <v>28091</v>
      </c>
      <c r="F1092">
        <f t="shared" si="35"/>
        <v>0</v>
      </c>
    </row>
    <row r="1093" spans="1:6">
      <c r="A1093" t="s">
        <v>659</v>
      </c>
      <c r="B1093" t="s">
        <v>1212</v>
      </c>
      <c r="C1093">
        <v>16</v>
      </c>
      <c r="D1093" t="str">
        <f t="shared" si="34"/>
        <v>MARION-OH</v>
      </c>
      <c r="E1093" t="str">
        <f>VLOOKUP(D1093,fips!G:H,2,FALSE)</f>
        <v>39101</v>
      </c>
      <c r="F1093">
        <f t="shared" si="35"/>
        <v>0</v>
      </c>
    </row>
    <row r="1094" spans="1:6">
      <c r="A1094" t="s">
        <v>659</v>
      </c>
      <c r="B1094" t="s">
        <v>1237</v>
      </c>
      <c r="C1094">
        <v>5</v>
      </c>
      <c r="D1094" t="str">
        <f t="shared" si="34"/>
        <v>MARION-OR</v>
      </c>
      <c r="E1094" t="str">
        <f>VLOOKUP(D1094,fips!G:H,2,FALSE)</f>
        <v>41047</v>
      </c>
      <c r="F1094">
        <f t="shared" si="35"/>
        <v>0</v>
      </c>
    </row>
    <row r="1095" spans="1:6">
      <c r="A1095" t="s">
        <v>659</v>
      </c>
      <c r="B1095" t="s">
        <v>1215</v>
      </c>
      <c r="C1095">
        <v>1</v>
      </c>
      <c r="D1095" t="str">
        <f t="shared" si="34"/>
        <v>MARION-SC</v>
      </c>
      <c r="E1095" t="str">
        <f>VLOOKUP(D1095,fips!G:H,2,FALSE)</f>
        <v>45067</v>
      </c>
      <c r="F1095">
        <f t="shared" si="35"/>
        <v>0</v>
      </c>
    </row>
    <row r="1096" spans="1:6">
      <c r="A1096" t="s">
        <v>659</v>
      </c>
      <c r="B1096" t="s">
        <v>1227</v>
      </c>
      <c r="C1096">
        <v>6</v>
      </c>
      <c r="D1096" t="str">
        <f t="shared" si="34"/>
        <v>MARION-TN</v>
      </c>
      <c r="E1096" t="str">
        <f>VLOOKUP(D1096,fips!G:H,2,FALSE)</f>
        <v>47115</v>
      </c>
      <c r="F1096">
        <f t="shared" si="35"/>
        <v>0</v>
      </c>
    </row>
    <row r="1097" spans="1:6">
      <c r="A1097" t="s">
        <v>659</v>
      </c>
      <c r="B1097" t="s">
        <v>1239</v>
      </c>
      <c r="C1097">
        <v>5</v>
      </c>
      <c r="D1097" t="str">
        <f t="shared" si="34"/>
        <v>MARION-WV</v>
      </c>
      <c r="E1097" t="str">
        <f>VLOOKUP(D1097,fips!G:H,2,FALSE)</f>
        <v>54049</v>
      </c>
      <c r="F1097">
        <f t="shared" si="35"/>
        <v>0</v>
      </c>
    </row>
    <row r="1098" spans="1:6">
      <c r="A1098" t="s">
        <v>660</v>
      </c>
      <c r="B1098" t="s">
        <v>1215</v>
      </c>
      <c r="C1098">
        <v>3</v>
      </c>
      <c r="D1098" t="str">
        <f t="shared" si="34"/>
        <v>MARLBORO-SC</v>
      </c>
      <c r="E1098" t="str">
        <f>VLOOKUP(D1098,fips!G:H,2,FALSE)</f>
        <v>45069</v>
      </c>
      <c r="F1098">
        <f t="shared" si="35"/>
        <v>0</v>
      </c>
    </row>
    <row r="1099" spans="1:6">
      <c r="A1099" t="s">
        <v>661</v>
      </c>
      <c r="B1099" t="s">
        <v>1222</v>
      </c>
      <c r="C1099">
        <v>7</v>
      </c>
      <c r="D1099" t="str">
        <f t="shared" si="34"/>
        <v>MARQUETTE-MI</v>
      </c>
      <c r="E1099" t="str">
        <f>VLOOKUP(D1099,fips!G:H,2,FALSE)</f>
        <v>26103</v>
      </c>
      <c r="F1099">
        <f t="shared" si="35"/>
        <v>0</v>
      </c>
    </row>
    <row r="1100" spans="1:6">
      <c r="A1100" t="s">
        <v>661</v>
      </c>
      <c r="B1100" t="s">
        <v>1214</v>
      </c>
      <c r="C1100">
        <v>6</v>
      </c>
      <c r="D1100" t="str">
        <f t="shared" si="34"/>
        <v>MARQUETTE-WI</v>
      </c>
      <c r="E1100" t="str">
        <f>VLOOKUP(D1100,fips!G:H,2,FALSE)</f>
        <v>55077</v>
      </c>
      <c r="F1100">
        <f t="shared" si="35"/>
        <v>0</v>
      </c>
    </row>
    <row r="1101" spans="1:6">
      <c r="A1101" t="s">
        <v>662</v>
      </c>
      <c r="B1101" t="s">
        <v>1235</v>
      </c>
      <c r="C1101">
        <v>39</v>
      </c>
      <c r="D1101" t="str">
        <f t="shared" si="34"/>
        <v>MARSHALL-AL</v>
      </c>
      <c r="E1101" t="str">
        <f>VLOOKUP(D1101,fips!G:H,2,FALSE)</f>
        <v>01095</v>
      </c>
      <c r="F1101">
        <f t="shared" si="35"/>
        <v>0</v>
      </c>
    </row>
    <row r="1102" spans="1:6">
      <c r="A1102" t="s">
        <v>662</v>
      </c>
      <c r="B1102" t="s">
        <v>1230</v>
      </c>
      <c r="C1102">
        <v>7</v>
      </c>
      <c r="D1102" t="str">
        <f t="shared" si="34"/>
        <v>MARSHALL-IA</v>
      </c>
      <c r="E1102" t="str">
        <f>VLOOKUP(D1102,fips!G:H,2,FALSE)</f>
        <v>19127</v>
      </c>
      <c r="F1102">
        <f t="shared" si="35"/>
        <v>0</v>
      </c>
    </row>
    <row r="1103" spans="1:6">
      <c r="A1103" t="s">
        <v>662</v>
      </c>
      <c r="B1103" t="s">
        <v>1208</v>
      </c>
      <c r="C1103">
        <v>7</v>
      </c>
      <c r="D1103" t="str">
        <f t="shared" si="34"/>
        <v>MARSHALL-IL</v>
      </c>
      <c r="E1103" t="str">
        <f>VLOOKUP(D1103,fips!G:H,2,FALSE)</f>
        <v>17123</v>
      </c>
      <c r="F1103">
        <f t="shared" si="35"/>
        <v>0</v>
      </c>
    </row>
    <row r="1104" spans="1:6">
      <c r="A1104" t="s">
        <v>662</v>
      </c>
      <c r="B1104" t="s">
        <v>1209</v>
      </c>
      <c r="C1104">
        <v>16</v>
      </c>
      <c r="D1104" t="str">
        <f t="shared" si="34"/>
        <v>MARSHALL-IN</v>
      </c>
      <c r="E1104" t="str">
        <f>VLOOKUP(D1104,fips!G:H,2,FALSE)</f>
        <v>18099</v>
      </c>
      <c r="F1104">
        <f t="shared" si="35"/>
        <v>0</v>
      </c>
    </row>
    <row r="1105" spans="1:6">
      <c r="A1105" t="s">
        <v>662</v>
      </c>
      <c r="B1105" t="s">
        <v>1224</v>
      </c>
      <c r="C1105">
        <v>1</v>
      </c>
      <c r="D1105" t="str">
        <f t="shared" si="34"/>
        <v>MARSHALL-KS</v>
      </c>
      <c r="E1105" t="str">
        <f>VLOOKUP(D1105,fips!G:H,2,FALSE)</f>
        <v>20117</v>
      </c>
      <c r="F1105">
        <f t="shared" si="35"/>
        <v>0</v>
      </c>
    </row>
    <row r="1106" spans="1:6">
      <c r="A1106" t="s">
        <v>662</v>
      </c>
      <c r="B1106" t="s">
        <v>1205</v>
      </c>
      <c r="C1106">
        <v>4</v>
      </c>
      <c r="D1106" t="str">
        <f t="shared" si="34"/>
        <v>MARSHALL-KY</v>
      </c>
      <c r="E1106" t="str">
        <f>VLOOKUP(D1106,fips!G:H,2,FALSE)</f>
        <v>21157</v>
      </c>
      <c r="F1106">
        <f t="shared" si="35"/>
        <v>0</v>
      </c>
    </row>
    <row r="1107" spans="1:6">
      <c r="A1107" t="s">
        <v>662</v>
      </c>
      <c r="B1107" t="s">
        <v>1210</v>
      </c>
      <c r="C1107">
        <v>69</v>
      </c>
      <c r="D1107" t="str">
        <f t="shared" si="34"/>
        <v>MARSHALL-MS</v>
      </c>
      <c r="E1107" t="str">
        <f>VLOOKUP(D1107,fips!G:H,2,FALSE)</f>
        <v>28093</v>
      </c>
      <c r="F1107">
        <f t="shared" si="35"/>
        <v>0</v>
      </c>
    </row>
    <row r="1108" spans="1:6">
      <c r="A1108" t="s">
        <v>662</v>
      </c>
      <c r="B1108" t="s">
        <v>1227</v>
      </c>
      <c r="C1108">
        <v>1</v>
      </c>
      <c r="D1108" t="str">
        <f t="shared" si="34"/>
        <v>MARSHALL-TN</v>
      </c>
      <c r="E1108" t="str">
        <f>VLOOKUP(D1108,fips!G:H,2,FALSE)</f>
        <v>47117</v>
      </c>
      <c r="F1108">
        <f t="shared" si="35"/>
        <v>0</v>
      </c>
    </row>
    <row r="1109" spans="1:6">
      <c r="A1109" t="s">
        <v>662</v>
      </c>
      <c r="B1109" t="s">
        <v>1239</v>
      </c>
      <c r="C1109">
        <v>2</v>
      </c>
      <c r="D1109" t="str">
        <f t="shared" si="34"/>
        <v>MARSHALL-WV</v>
      </c>
      <c r="E1109" t="str">
        <f>VLOOKUP(D1109,fips!G:H,2,FALSE)</f>
        <v>54051</v>
      </c>
      <c r="F1109">
        <f t="shared" si="35"/>
        <v>0</v>
      </c>
    </row>
    <row r="1110" spans="1:6">
      <c r="A1110" t="s">
        <v>663</v>
      </c>
      <c r="B1110" t="s">
        <v>1217</v>
      </c>
      <c r="C1110">
        <v>6</v>
      </c>
      <c r="D1110" t="str">
        <f t="shared" si="34"/>
        <v>MARTIN-FL</v>
      </c>
      <c r="E1110" t="str">
        <f>VLOOKUP(D1110,fips!G:H,2,FALSE)</f>
        <v>12085</v>
      </c>
      <c r="F1110">
        <f t="shared" si="35"/>
        <v>0</v>
      </c>
    </row>
    <row r="1111" spans="1:6">
      <c r="A1111" t="s">
        <v>663</v>
      </c>
      <c r="B1111" t="s">
        <v>1209</v>
      </c>
      <c r="C1111">
        <v>1</v>
      </c>
      <c r="D1111" t="str">
        <f t="shared" si="34"/>
        <v>MARTIN-IN</v>
      </c>
      <c r="E1111" t="str">
        <f>VLOOKUP(D1111,fips!G:H,2,FALSE)</f>
        <v>18101</v>
      </c>
      <c r="F1111">
        <f t="shared" si="35"/>
        <v>0</v>
      </c>
    </row>
    <row r="1112" spans="1:6">
      <c r="A1112" t="s">
        <v>663</v>
      </c>
      <c r="B1112" t="s">
        <v>1205</v>
      </c>
      <c r="C1112">
        <v>3</v>
      </c>
      <c r="D1112" t="str">
        <f t="shared" si="34"/>
        <v>MARTIN-KY</v>
      </c>
      <c r="E1112" t="str">
        <f>VLOOKUP(D1112,fips!G:H,2,FALSE)</f>
        <v>21159</v>
      </c>
      <c r="F1112">
        <f t="shared" si="35"/>
        <v>0</v>
      </c>
    </row>
    <row r="1113" spans="1:6">
      <c r="A1113" t="s">
        <v>663</v>
      </c>
      <c r="B1113" t="s">
        <v>1216</v>
      </c>
      <c r="C1113">
        <v>1</v>
      </c>
      <c r="D1113" t="str">
        <f t="shared" si="34"/>
        <v>MARTIN-MN</v>
      </c>
      <c r="E1113" t="str">
        <f>VLOOKUP(D1113,fips!G:H,2,FALSE)</f>
        <v>27091</v>
      </c>
      <c r="F1113">
        <f t="shared" si="35"/>
        <v>0</v>
      </c>
    </row>
    <row r="1114" spans="1:6">
      <c r="A1114" t="s">
        <v>663</v>
      </c>
      <c r="B1114" t="s">
        <v>1218</v>
      </c>
      <c r="C1114">
        <v>3</v>
      </c>
      <c r="D1114" t="str">
        <f t="shared" si="34"/>
        <v>MARTIN-NC</v>
      </c>
      <c r="E1114" t="str">
        <f>VLOOKUP(D1114,fips!G:H,2,FALSE)</f>
        <v>37117</v>
      </c>
      <c r="F1114">
        <f t="shared" si="35"/>
        <v>0</v>
      </c>
    </row>
    <row r="1115" spans="1:6">
      <c r="A1115" t="s">
        <v>664</v>
      </c>
      <c r="B1115" t="s">
        <v>1203</v>
      </c>
      <c r="C1115">
        <v>2</v>
      </c>
      <c r="D1115" t="str">
        <f t="shared" si="34"/>
        <v>MARTINSVILLE CITY-VA</v>
      </c>
      <c r="E1115" t="str">
        <f>VLOOKUP(D1115,fips!G:H,2,FALSE)</f>
        <v>51690</v>
      </c>
      <c r="F1115">
        <f t="shared" si="35"/>
        <v>0</v>
      </c>
    </row>
    <row r="1116" spans="1:6">
      <c r="A1116" t="s">
        <v>665</v>
      </c>
      <c r="B1116" t="s">
        <v>1208</v>
      </c>
      <c r="C1116">
        <v>2</v>
      </c>
      <c r="D1116" t="str">
        <f t="shared" si="34"/>
        <v>MASON-IL</v>
      </c>
      <c r="E1116" t="str">
        <f>VLOOKUP(D1116,fips!G:H,2,FALSE)</f>
        <v>17125</v>
      </c>
      <c r="F1116">
        <f t="shared" si="35"/>
        <v>0</v>
      </c>
    </row>
    <row r="1117" spans="1:6">
      <c r="A1117" t="s">
        <v>665</v>
      </c>
      <c r="B1117" t="s">
        <v>1205</v>
      </c>
      <c r="C1117">
        <v>1</v>
      </c>
      <c r="D1117" t="str">
        <f t="shared" si="34"/>
        <v>MASON-KY</v>
      </c>
      <c r="E1117" t="str">
        <f>VLOOKUP(D1117,fips!G:H,2,FALSE)</f>
        <v>21161</v>
      </c>
      <c r="F1117">
        <f t="shared" si="35"/>
        <v>0</v>
      </c>
    </row>
    <row r="1118" spans="1:6">
      <c r="A1118" t="s">
        <v>665</v>
      </c>
      <c r="B1118" t="s">
        <v>1222</v>
      </c>
      <c r="C1118">
        <v>1</v>
      </c>
      <c r="D1118" t="str">
        <f t="shared" si="34"/>
        <v>MASON-MI</v>
      </c>
      <c r="E1118" t="str">
        <f>VLOOKUP(D1118,fips!G:H,2,FALSE)</f>
        <v>26105</v>
      </c>
      <c r="F1118">
        <f t="shared" si="35"/>
        <v>0</v>
      </c>
    </row>
    <row r="1119" spans="1:6">
      <c r="A1119" t="s">
        <v>665</v>
      </c>
      <c r="B1119" t="s">
        <v>1239</v>
      </c>
      <c r="C1119">
        <v>1</v>
      </c>
      <c r="D1119" t="str">
        <f t="shared" si="34"/>
        <v>MASON-WV</v>
      </c>
      <c r="E1119" t="str">
        <f>VLOOKUP(D1119,fips!G:H,2,FALSE)</f>
        <v>54053</v>
      </c>
      <c r="F1119">
        <f t="shared" si="35"/>
        <v>0</v>
      </c>
    </row>
    <row r="1120" spans="1:6">
      <c r="A1120" t="s">
        <v>666</v>
      </c>
      <c r="B1120" t="s">
        <v>1208</v>
      </c>
      <c r="C1120">
        <v>2</v>
      </c>
      <c r="D1120" t="str">
        <f t="shared" si="34"/>
        <v>MASSAC-IL</v>
      </c>
      <c r="E1120" t="str">
        <f>VLOOKUP(D1120,fips!G:H,2,FALSE)</f>
        <v>17127</v>
      </c>
      <c r="F1120">
        <f t="shared" si="35"/>
        <v>0</v>
      </c>
    </row>
    <row r="1121" spans="1:6">
      <c r="A1121" t="s">
        <v>667</v>
      </c>
      <c r="B1121" t="s">
        <v>1228</v>
      </c>
      <c r="C1121">
        <v>1</v>
      </c>
      <c r="D1121" t="str">
        <f t="shared" si="34"/>
        <v>MATAGORDA-TX</v>
      </c>
      <c r="E1121" t="str">
        <f>VLOOKUP(D1121,fips!G:H,2,FALSE)</f>
        <v>48321</v>
      </c>
      <c r="F1121">
        <f t="shared" si="35"/>
        <v>0</v>
      </c>
    </row>
    <row r="1122" spans="1:6">
      <c r="A1122" t="s">
        <v>668</v>
      </c>
      <c r="B1122" t="s">
        <v>1226</v>
      </c>
      <c r="C1122">
        <v>2</v>
      </c>
      <c r="D1122" t="str">
        <f t="shared" si="34"/>
        <v>MATANUSKA SUSITNA-AK</v>
      </c>
      <c r="E1122" t="e">
        <f>VLOOKUP(D1122,fips!G:H,2,FALSE)</f>
        <v>#N/A</v>
      </c>
      <c r="F1122">
        <f t="shared" si="35"/>
        <v>1</v>
      </c>
    </row>
    <row r="1123" spans="1:6">
      <c r="A1123" t="s">
        <v>669</v>
      </c>
      <c r="B1123" t="s">
        <v>1227</v>
      </c>
      <c r="C1123">
        <v>7</v>
      </c>
      <c r="D1123" t="str">
        <f t="shared" si="34"/>
        <v>MAURY-TN</v>
      </c>
      <c r="E1123" t="str">
        <f>VLOOKUP(D1123,fips!G:H,2,FALSE)</f>
        <v>47119</v>
      </c>
      <c r="F1123">
        <f t="shared" si="35"/>
        <v>0</v>
      </c>
    </row>
    <row r="1124" spans="1:6">
      <c r="A1124" t="s">
        <v>670</v>
      </c>
      <c r="B1124" t="s">
        <v>1228</v>
      </c>
      <c r="C1124">
        <v>1</v>
      </c>
      <c r="D1124" t="str">
        <f t="shared" si="34"/>
        <v>MAVERICK-TX</v>
      </c>
      <c r="E1124" t="str">
        <f>VLOOKUP(D1124,fips!G:H,2,FALSE)</f>
        <v>48323</v>
      </c>
      <c r="F1124">
        <f t="shared" si="35"/>
        <v>0</v>
      </c>
    </row>
    <row r="1125" spans="1:6">
      <c r="A1125" t="s">
        <v>671</v>
      </c>
      <c r="B1125" t="s">
        <v>1234</v>
      </c>
      <c r="C1125">
        <v>11</v>
      </c>
      <c r="D1125" t="str">
        <f t="shared" si="34"/>
        <v>MAYES-OK</v>
      </c>
      <c r="E1125" t="str">
        <f>VLOOKUP(D1125,fips!G:H,2,FALSE)</f>
        <v>40097</v>
      </c>
      <c r="F1125">
        <f t="shared" si="35"/>
        <v>0</v>
      </c>
    </row>
    <row r="1126" spans="1:6">
      <c r="A1126" t="s">
        <v>672</v>
      </c>
      <c r="B1126" t="s">
        <v>1205</v>
      </c>
      <c r="C1126">
        <v>70</v>
      </c>
      <c r="D1126" t="str">
        <f t="shared" si="34"/>
        <v>MCCRACKEN-KY</v>
      </c>
      <c r="E1126" t="str">
        <f>VLOOKUP(D1126,fips!G:H,2,FALSE)</f>
        <v>21145</v>
      </c>
      <c r="F1126">
        <f t="shared" si="35"/>
        <v>0</v>
      </c>
    </row>
    <row r="1127" spans="1:6">
      <c r="A1127" t="s">
        <v>673</v>
      </c>
      <c r="B1127" t="s">
        <v>1205</v>
      </c>
      <c r="C1127">
        <v>8</v>
      </c>
      <c r="D1127" t="str">
        <f t="shared" si="34"/>
        <v>MCCREARY-KY</v>
      </c>
      <c r="E1127" t="str">
        <f>VLOOKUP(D1127,fips!G:H,2,FALSE)</f>
        <v>21147</v>
      </c>
      <c r="F1127">
        <f t="shared" si="35"/>
        <v>0</v>
      </c>
    </row>
    <row r="1128" spans="1:6">
      <c r="A1128" t="s">
        <v>674</v>
      </c>
      <c r="B1128" t="s">
        <v>1234</v>
      </c>
      <c r="C1128">
        <v>4</v>
      </c>
      <c r="D1128" t="str">
        <f t="shared" si="34"/>
        <v>MCCURTAIN-OK</v>
      </c>
      <c r="E1128" t="str">
        <f>VLOOKUP(D1128,fips!G:H,2,FALSE)</f>
        <v>40089</v>
      </c>
      <c r="F1128">
        <f t="shared" si="35"/>
        <v>0</v>
      </c>
    </row>
    <row r="1129" spans="1:6">
      <c r="A1129" t="s">
        <v>675</v>
      </c>
      <c r="B1129" t="s">
        <v>1208</v>
      </c>
      <c r="C1129">
        <v>17</v>
      </c>
      <c r="D1129" t="str">
        <f t="shared" si="34"/>
        <v>MCDONOUGH-IL</v>
      </c>
      <c r="E1129" t="str">
        <f>VLOOKUP(D1129,fips!G:H,2,FALSE)</f>
        <v>17109</v>
      </c>
      <c r="F1129">
        <f t="shared" si="35"/>
        <v>0</v>
      </c>
    </row>
    <row r="1130" spans="1:6">
      <c r="A1130" t="s">
        <v>676</v>
      </c>
      <c r="B1130" t="s">
        <v>1239</v>
      </c>
      <c r="C1130">
        <v>5</v>
      </c>
      <c r="D1130" t="str">
        <f t="shared" si="34"/>
        <v>MCDOWELL-WV</v>
      </c>
      <c r="E1130" t="str">
        <f>VLOOKUP(D1130,fips!G:H,2,FALSE)</f>
        <v>54047</v>
      </c>
      <c r="F1130">
        <f t="shared" si="35"/>
        <v>0</v>
      </c>
    </row>
    <row r="1131" spans="1:6">
      <c r="A1131" t="s">
        <v>677</v>
      </c>
      <c r="B1131" t="s">
        <v>1231</v>
      </c>
      <c r="C1131">
        <v>4</v>
      </c>
      <c r="D1131" t="str">
        <f t="shared" si="34"/>
        <v>MCDUFFIE-GA</v>
      </c>
      <c r="E1131" t="str">
        <f>VLOOKUP(D1131,fips!G:H,2,FALSE)</f>
        <v>13189</v>
      </c>
      <c r="F1131">
        <f t="shared" si="35"/>
        <v>0</v>
      </c>
    </row>
    <row r="1132" spans="1:6">
      <c r="A1132" t="s">
        <v>678</v>
      </c>
      <c r="B1132" t="s">
        <v>1208</v>
      </c>
      <c r="C1132">
        <v>93</v>
      </c>
      <c r="D1132" t="str">
        <f t="shared" si="34"/>
        <v>MCHENRY-IL</v>
      </c>
      <c r="E1132" t="str">
        <f>VLOOKUP(D1132,fips!G:H,2,FALSE)</f>
        <v>17111</v>
      </c>
      <c r="F1132">
        <f t="shared" si="35"/>
        <v>0</v>
      </c>
    </row>
    <row r="1133" spans="1:6">
      <c r="A1133" t="s">
        <v>679</v>
      </c>
      <c r="B1133" t="s">
        <v>1240</v>
      </c>
      <c r="C1133">
        <v>1</v>
      </c>
      <c r="D1133" t="str">
        <f t="shared" si="34"/>
        <v>MCKINLEY-NM</v>
      </c>
      <c r="E1133" t="str">
        <f>VLOOKUP(D1133,fips!G:H,2,FALSE)</f>
        <v>35031</v>
      </c>
      <c r="F1133">
        <f t="shared" si="35"/>
        <v>0</v>
      </c>
    </row>
    <row r="1134" spans="1:6">
      <c r="A1134" t="s">
        <v>680</v>
      </c>
      <c r="B1134" t="s">
        <v>1208</v>
      </c>
      <c r="C1134">
        <v>69</v>
      </c>
      <c r="D1134" t="str">
        <f t="shared" si="34"/>
        <v>MCLEAN-IL</v>
      </c>
      <c r="E1134" t="str">
        <f>VLOOKUP(D1134,fips!G:H,2,FALSE)</f>
        <v>17113</v>
      </c>
      <c r="F1134">
        <f t="shared" si="35"/>
        <v>0</v>
      </c>
    </row>
    <row r="1135" spans="1:6">
      <c r="A1135" t="s">
        <v>680</v>
      </c>
      <c r="B1135" t="s">
        <v>1243</v>
      </c>
      <c r="C1135">
        <v>1</v>
      </c>
      <c r="D1135" t="str">
        <f t="shared" si="34"/>
        <v>MCLEAN-ND</v>
      </c>
      <c r="E1135" t="str">
        <f>VLOOKUP(D1135,fips!G:H,2,FALSE)</f>
        <v>38055</v>
      </c>
      <c r="F1135">
        <f t="shared" si="35"/>
        <v>0</v>
      </c>
    </row>
    <row r="1136" spans="1:6">
      <c r="A1136" t="s">
        <v>681</v>
      </c>
      <c r="B1136" t="s">
        <v>1228</v>
      </c>
      <c r="C1136">
        <v>17</v>
      </c>
      <c r="D1136" t="str">
        <f t="shared" si="34"/>
        <v>MCLENNAN-TX</v>
      </c>
      <c r="E1136" t="str">
        <f>VLOOKUP(D1136,fips!G:H,2,FALSE)</f>
        <v>48309</v>
      </c>
      <c r="F1136">
        <f t="shared" si="35"/>
        <v>0</v>
      </c>
    </row>
    <row r="1137" spans="1:6">
      <c r="A1137" t="s">
        <v>682</v>
      </c>
      <c r="B1137" t="s">
        <v>1227</v>
      </c>
      <c r="C1137">
        <v>12</v>
      </c>
      <c r="D1137" t="str">
        <f t="shared" si="34"/>
        <v>MCMINN-TN</v>
      </c>
      <c r="E1137" t="str">
        <f>VLOOKUP(D1137,fips!G:H,2,FALSE)</f>
        <v>47107</v>
      </c>
      <c r="F1137">
        <f t="shared" si="35"/>
        <v>0</v>
      </c>
    </row>
    <row r="1138" spans="1:6">
      <c r="A1138" t="s">
        <v>683</v>
      </c>
      <c r="B1138" t="s">
        <v>1227</v>
      </c>
      <c r="C1138">
        <v>15</v>
      </c>
      <c r="D1138" t="str">
        <f t="shared" si="34"/>
        <v>MCNAIRY-TN</v>
      </c>
      <c r="E1138" t="str">
        <f>VLOOKUP(D1138,fips!G:H,2,FALSE)</f>
        <v>47109</v>
      </c>
      <c r="F1138">
        <f t="shared" si="35"/>
        <v>0</v>
      </c>
    </row>
    <row r="1139" spans="1:6">
      <c r="A1139" t="s">
        <v>684</v>
      </c>
      <c r="B1139" t="s">
        <v>1205</v>
      </c>
      <c r="C1139">
        <v>3</v>
      </c>
      <c r="D1139" t="str">
        <f t="shared" si="34"/>
        <v>MEADE-KY</v>
      </c>
      <c r="E1139" t="str">
        <f>VLOOKUP(D1139,fips!G:H,2,FALSE)</f>
        <v>21163</v>
      </c>
      <c r="F1139">
        <f t="shared" si="35"/>
        <v>0</v>
      </c>
    </row>
    <row r="1140" spans="1:6">
      <c r="A1140" t="s">
        <v>685</v>
      </c>
      <c r="B1140" t="s">
        <v>1218</v>
      </c>
      <c r="C1140">
        <v>21</v>
      </c>
      <c r="D1140" t="str">
        <f t="shared" si="34"/>
        <v>MECKLENBURG-NC</v>
      </c>
      <c r="E1140" t="str">
        <f>VLOOKUP(D1140,fips!G:H,2,FALSE)</f>
        <v>37119</v>
      </c>
      <c r="F1140">
        <f t="shared" si="35"/>
        <v>0</v>
      </c>
    </row>
    <row r="1141" spans="1:6">
      <c r="A1141" t="s">
        <v>685</v>
      </c>
      <c r="B1141" t="s">
        <v>1203</v>
      </c>
      <c r="C1141">
        <v>1</v>
      </c>
      <c r="D1141" t="str">
        <f t="shared" si="34"/>
        <v>MECKLENBURG-VA</v>
      </c>
      <c r="E1141" t="str">
        <f>VLOOKUP(D1141,fips!G:H,2,FALSE)</f>
        <v>51117</v>
      </c>
      <c r="F1141">
        <f t="shared" si="35"/>
        <v>0</v>
      </c>
    </row>
    <row r="1142" spans="1:6">
      <c r="A1142" t="s">
        <v>686</v>
      </c>
      <c r="B1142" t="s">
        <v>1222</v>
      </c>
      <c r="C1142">
        <v>6</v>
      </c>
      <c r="D1142" t="str">
        <f t="shared" si="34"/>
        <v>MECOSTA-MI</v>
      </c>
      <c r="E1142" t="str">
        <f>VLOOKUP(D1142,fips!G:H,2,FALSE)</f>
        <v>26107</v>
      </c>
      <c r="F1142">
        <f t="shared" si="35"/>
        <v>0</v>
      </c>
    </row>
    <row r="1143" spans="1:6">
      <c r="A1143" t="s">
        <v>687</v>
      </c>
      <c r="B1143" t="s">
        <v>1212</v>
      </c>
      <c r="C1143">
        <v>9</v>
      </c>
      <c r="D1143" t="str">
        <f t="shared" si="34"/>
        <v>MEDINA-OH</v>
      </c>
      <c r="E1143" t="str">
        <f>VLOOKUP(D1143,fips!G:H,2,FALSE)</f>
        <v>39103</v>
      </c>
      <c r="F1143">
        <f t="shared" si="35"/>
        <v>0</v>
      </c>
    </row>
    <row r="1144" spans="1:6">
      <c r="A1144" t="s">
        <v>687</v>
      </c>
      <c r="B1144" t="s">
        <v>1228</v>
      </c>
      <c r="C1144">
        <v>1</v>
      </c>
      <c r="D1144" t="str">
        <f t="shared" si="34"/>
        <v>MEDINA-TX</v>
      </c>
      <c r="E1144" t="str">
        <f>VLOOKUP(D1144,fips!G:H,2,FALSE)</f>
        <v>48325</v>
      </c>
      <c r="F1144">
        <f t="shared" si="35"/>
        <v>0</v>
      </c>
    </row>
    <row r="1145" spans="1:6">
      <c r="A1145" t="s">
        <v>688</v>
      </c>
      <c r="B1145" t="s">
        <v>1216</v>
      </c>
      <c r="C1145">
        <v>1</v>
      </c>
      <c r="D1145" t="str">
        <f t="shared" si="34"/>
        <v>MEEKER-MN</v>
      </c>
      <c r="E1145" t="str">
        <f>VLOOKUP(D1145,fips!G:H,2,FALSE)</f>
        <v>27093</v>
      </c>
      <c r="F1145">
        <f t="shared" si="35"/>
        <v>0</v>
      </c>
    </row>
    <row r="1146" spans="1:6">
      <c r="A1146" t="s">
        <v>689</v>
      </c>
      <c r="B1146" t="s">
        <v>1212</v>
      </c>
      <c r="C1146">
        <v>2</v>
      </c>
      <c r="D1146" t="str">
        <f t="shared" si="34"/>
        <v>MEIGS-OH</v>
      </c>
      <c r="E1146" t="str">
        <f>VLOOKUP(D1146,fips!G:H,2,FALSE)</f>
        <v>39105</v>
      </c>
      <c r="F1146">
        <f t="shared" si="35"/>
        <v>0</v>
      </c>
    </row>
    <row r="1147" spans="1:6">
      <c r="A1147" t="s">
        <v>689</v>
      </c>
      <c r="B1147" t="s">
        <v>1227</v>
      </c>
      <c r="C1147">
        <v>2</v>
      </c>
      <c r="D1147" t="str">
        <f t="shared" si="34"/>
        <v>MEIGS-TN</v>
      </c>
      <c r="E1147" t="str">
        <f>VLOOKUP(D1147,fips!G:H,2,FALSE)</f>
        <v>47121</v>
      </c>
      <c r="F1147">
        <f t="shared" si="35"/>
        <v>0</v>
      </c>
    </row>
    <row r="1148" spans="1:6">
      <c r="A1148" t="s">
        <v>690</v>
      </c>
      <c r="B1148" t="s">
        <v>1208</v>
      </c>
      <c r="C1148">
        <v>1</v>
      </c>
      <c r="D1148" t="str">
        <f t="shared" si="34"/>
        <v>MENARD-IL</v>
      </c>
      <c r="E1148" t="str">
        <f>VLOOKUP(D1148,fips!G:H,2,FALSE)</f>
        <v>17129</v>
      </c>
      <c r="F1148">
        <f t="shared" si="35"/>
        <v>0</v>
      </c>
    </row>
    <row r="1149" spans="1:6">
      <c r="A1149" t="s">
        <v>691</v>
      </c>
      <c r="B1149" t="s">
        <v>1219</v>
      </c>
      <c r="C1149">
        <v>1</v>
      </c>
      <c r="D1149" t="str">
        <f t="shared" si="34"/>
        <v>MENDOCINO-CA</v>
      </c>
      <c r="E1149" t="str">
        <f>VLOOKUP(D1149,fips!G:H,2,FALSE)</f>
        <v>06045</v>
      </c>
      <c r="F1149">
        <f t="shared" si="35"/>
        <v>0</v>
      </c>
    </row>
    <row r="1150" spans="1:6">
      <c r="A1150" t="s">
        <v>692</v>
      </c>
      <c r="B1150" t="s">
        <v>1205</v>
      </c>
      <c r="C1150">
        <v>1</v>
      </c>
      <c r="D1150" t="str">
        <f t="shared" si="34"/>
        <v>MENIFEE-KY</v>
      </c>
      <c r="E1150" t="str">
        <f>VLOOKUP(D1150,fips!G:H,2,FALSE)</f>
        <v>21165</v>
      </c>
      <c r="F1150">
        <f t="shared" si="35"/>
        <v>0</v>
      </c>
    </row>
    <row r="1151" spans="1:6">
      <c r="A1151" t="s">
        <v>693</v>
      </c>
      <c r="B1151" t="s">
        <v>1222</v>
      </c>
      <c r="C1151">
        <v>5</v>
      </c>
      <c r="D1151" t="str">
        <f t="shared" si="34"/>
        <v>MENOMINEE-MI</v>
      </c>
      <c r="E1151" t="str">
        <f>VLOOKUP(D1151,fips!G:H,2,FALSE)</f>
        <v>26109</v>
      </c>
      <c r="F1151">
        <f t="shared" si="35"/>
        <v>0</v>
      </c>
    </row>
    <row r="1152" spans="1:6">
      <c r="A1152" t="s">
        <v>694</v>
      </c>
      <c r="B1152" t="s">
        <v>1219</v>
      </c>
      <c r="C1152">
        <v>1</v>
      </c>
      <c r="D1152" t="str">
        <f t="shared" si="34"/>
        <v>MERCED-CA</v>
      </c>
      <c r="E1152" t="str">
        <f>VLOOKUP(D1152,fips!G:H,2,FALSE)</f>
        <v>06047</v>
      </c>
      <c r="F1152">
        <f t="shared" si="35"/>
        <v>0</v>
      </c>
    </row>
    <row r="1153" spans="1:6">
      <c r="A1153" t="s">
        <v>695</v>
      </c>
      <c r="B1153" t="s">
        <v>1208</v>
      </c>
      <c r="C1153">
        <v>1</v>
      </c>
      <c r="D1153" t="str">
        <f t="shared" si="34"/>
        <v>MERCER-IL</v>
      </c>
      <c r="E1153" t="str">
        <f>VLOOKUP(D1153,fips!G:H,2,FALSE)</f>
        <v>17131</v>
      </c>
      <c r="F1153">
        <f t="shared" si="35"/>
        <v>0</v>
      </c>
    </row>
    <row r="1154" spans="1:6">
      <c r="A1154" t="s">
        <v>695</v>
      </c>
      <c r="B1154" t="s">
        <v>1205</v>
      </c>
      <c r="C1154">
        <v>3</v>
      </c>
      <c r="D1154" t="str">
        <f t="shared" si="34"/>
        <v>MERCER-KY</v>
      </c>
      <c r="E1154" t="str">
        <f>VLOOKUP(D1154,fips!G:H,2,FALSE)</f>
        <v>21167</v>
      </c>
      <c r="F1154">
        <f t="shared" si="35"/>
        <v>0</v>
      </c>
    </row>
    <row r="1155" spans="1:6">
      <c r="A1155" t="s">
        <v>695</v>
      </c>
      <c r="B1155" t="s">
        <v>1243</v>
      </c>
      <c r="C1155">
        <v>2</v>
      </c>
      <c r="D1155" t="str">
        <f t="shared" ref="D1155:D1218" si="36">A1155&amp;"-"&amp;B1155</f>
        <v>MERCER-ND</v>
      </c>
      <c r="E1155" t="str">
        <f>VLOOKUP(D1155,fips!G:H,2,FALSE)</f>
        <v>38057</v>
      </c>
      <c r="F1155">
        <f t="shared" ref="F1155:F1218" si="37">IF(ISERROR(E1155),1,0)</f>
        <v>0</v>
      </c>
    </row>
    <row r="1156" spans="1:6">
      <c r="A1156" t="s">
        <v>695</v>
      </c>
      <c r="B1156" t="s">
        <v>1233</v>
      </c>
      <c r="C1156">
        <v>1</v>
      </c>
      <c r="D1156" t="str">
        <f t="shared" si="36"/>
        <v>MERCER-NJ</v>
      </c>
      <c r="E1156" t="str">
        <f>VLOOKUP(D1156,fips!G:H,2,FALSE)</f>
        <v>34021</v>
      </c>
      <c r="F1156">
        <f t="shared" si="37"/>
        <v>0</v>
      </c>
    </row>
    <row r="1157" spans="1:6">
      <c r="A1157" t="s">
        <v>695</v>
      </c>
      <c r="B1157" t="s">
        <v>1212</v>
      </c>
      <c r="C1157">
        <v>4</v>
      </c>
      <c r="D1157" t="str">
        <f t="shared" si="36"/>
        <v>MERCER-OH</v>
      </c>
      <c r="E1157" t="str">
        <f>VLOOKUP(D1157,fips!G:H,2,FALSE)</f>
        <v>39107</v>
      </c>
      <c r="F1157">
        <f t="shared" si="37"/>
        <v>0</v>
      </c>
    </row>
    <row r="1158" spans="1:6">
      <c r="A1158" t="s">
        <v>695</v>
      </c>
      <c r="B1158" t="s">
        <v>1239</v>
      </c>
      <c r="C1158">
        <v>7</v>
      </c>
      <c r="D1158" t="str">
        <f t="shared" si="36"/>
        <v>MERCER-WV</v>
      </c>
      <c r="E1158" t="str">
        <f>VLOOKUP(D1158,fips!G:H,2,FALSE)</f>
        <v>54055</v>
      </c>
      <c r="F1158">
        <f t="shared" si="37"/>
        <v>0</v>
      </c>
    </row>
    <row r="1159" spans="1:6">
      <c r="A1159" t="s">
        <v>696</v>
      </c>
      <c r="B1159" t="s">
        <v>1231</v>
      </c>
      <c r="C1159">
        <v>2</v>
      </c>
      <c r="D1159" t="str">
        <f t="shared" si="36"/>
        <v>MERIWETHER-GA</v>
      </c>
      <c r="E1159" t="str">
        <f>VLOOKUP(D1159,fips!G:H,2,FALSE)</f>
        <v>13199</v>
      </c>
      <c r="F1159">
        <f t="shared" si="37"/>
        <v>0</v>
      </c>
    </row>
    <row r="1160" spans="1:6">
      <c r="A1160" t="s">
        <v>697</v>
      </c>
      <c r="B1160" t="s">
        <v>1245</v>
      </c>
      <c r="C1160">
        <v>3</v>
      </c>
      <c r="D1160" t="str">
        <f t="shared" si="36"/>
        <v>MERRIMACK-NH</v>
      </c>
      <c r="E1160" t="str">
        <f>VLOOKUP(D1160,fips!G:H,2,FALSE)</f>
        <v>33013</v>
      </c>
      <c r="F1160">
        <f t="shared" si="37"/>
        <v>0</v>
      </c>
    </row>
    <row r="1161" spans="1:6">
      <c r="A1161" t="s">
        <v>698</v>
      </c>
      <c r="B1161" t="s">
        <v>1207</v>
      </c>
      <c r="C1161">
        <v>4</v>
      </c>
      <c r="D1161" t="str">
        <f t="shared" si="36"/>
        <v>MESA-CO</v>
      </c>
      <c r="E1161" t="str">
        <f>VLOOKUP(D1161,fips!G:H,2,FALSE)</f>
        <v>08077</v>
      </c>
      <c r="F1161">
        <f t="shared" si="37"/>
        <v>0</v>
      </c>
    </row>
    <row r="1162" spans="1:6">
      <c r="A1162" t="s">
        <v>699</v>
      </c>
      <c r="B1162" t="s">
        <v>1205</v>
      </c>
      <c r="C1162">
        <v>5</v>
      </c>
      <c r="D1162" t="str">
        <f t="shared" si="36"/>
        <v>METCALFE-KY</v>
      </c>
      <c r="E1162" t="str">
        <f>VLOOKUP(D1162,fips!G:H,2,FALSE)</f>
        <v>21169</v>
      </c>
      <c r="F1162">
        <f t="shared" si="37"/>
        <v>0</v>
      </c>
    </row>
    <row r="1163" spans="1:6">
      <c r="A1163" t="s">
        <v>700</v>
      </c>
      <c r="B1163" t="s">
        <v>1209</v>
      </c>
      <c r="C1163">
        <v>12</v>
      </c>
      <c r="D1163" t="str">
        <f t="shared" si="36"/>
        <v>MIAMI-IN</v>
      </c>
      <c r="E1163" t="str">
        <f>VLOOKUP(D1163,fips!G:H,2,FALSE)</f>
        <v>18103</v>
      </c>
      <c r="F1163">
        <f t="shared" si="37"/>
        <v>0</v>
      </c>
    </row>
    <row r="1164" spans="1:6">
      <c r="A1164" t="s">
        <v>700</v>
      </c>
      <c r="B1164" t="s">
        <v>1224</v>
      </c>
      <c r="C1164">
        <v>1</v>
      </c>
      <c r="D1164" t="str">
        <f t="shared" si="36"/>
        <v>MIAMI-KS</v>
      </c>
      <c r="E1164" t="str">
        <f>VLOOKUP(D1164,fips!G:H,2,FALSE)</f>
        <v>20121</v>
      </c>
      <c r="F1164">
        <f t="shared" si="37"/>
        <v>0</v>
      </c>
    </row>
    <row r="1165" spans="1:6">
      <c r="A1165" t="s">
        <v>700</v>
      </c>
      <c r="B1165" t="s">
        <v>1212</v>
      </c>
      <c r="C1165">
        <v>34</v>
      </c>
      <c r="D1165" t="str">
        <f t="shared" si="36"/>
        <v>MIAMI-OH</v>
      </c>
      <c r="E1165" t="str">
        <f>VLOOKUP(D1165,fips!G:H,2,FALSE)</f>
        <v>39109</v>
      </c>
      <c r="F1165">
        <f t="shared" si="37"/>
        <v>0</v>
      </c>
    </row>
    <row r="1166" spans="1:6">
      <c r="A1166" t="s">
        <v>701</v>
      </c>
      <c r="B1166" t="s">
        <v>1251</v>
      </c>
      <c r="C1166">
        <v>1</v>
      </c>
      <c r="D1166" t="str">
        <f t="shared" si="36"/>
        <v>MIDDLESEX-CT</v>
      </c>
      <c r="E1166" t="str">
        <f>VLOOKUP(D1166,fips!G:H,2,FALSE)</f>
        <v>09007</v>
      </c>
      <c r="F1166">
        <f t="shared" si="37"/>
        <v>0</v>
      </c>
    </row>
    <row r="1167" spans="1:6">
      <c r="A1167" t="s">
        <v>701</v>
      </c>
      <c r="B1167" t="s">
        <v>1236</v>
      </c>
      <c r="C1167">
        <v>9</v>
      </c>
      <c r="D1167" t="str">
        <f t="shared" si="36"/>
        <v>MIDDLESEX-MA</v>
      </c>
      <c r="E1167" t="str">
        <f>VLOOKUP(D1167,fips!G:H,2,FALSE)</f>
        <v>25017</v>
      </c>
      <c r="F1167">
        <f t="shared" si="37"/>
        <v>0</v>
      </c>
    </row>
    <row r="1168" spans="1:6">
      <c r="A1168" t="s">
        <v>701</v>
      </c>
      <c r="B1168" t="s">
        <v>1233</v>
      </c>
      <c r="C1168">
        <v>2</v>
      </c>
      <c r="D1168" t="str">
        <f t="shared" si="36"/>
        <v>MIDDLESEX-NJ</v>
      </c>
      <c r="E1168" t="str">
        <f>VLOOKUP(D1168,fips!G:H,2,FALSE)</f>
        <v>34023</v>
      </c>
      <c r="F1168">
        <f t="shared" si="37"/>
        <v>0</v>
      </c>
    </row>
    <row r="1169" spans="1:6">
      <c r="A1169" t="s">
        <v>702</v>
      </c>
      <c r="B1169" t="s">
        <v>1222</v>
      </c>
      <c r="C1169">
        <v>3</v>
      </c>
      <c r="D1169" t="str">
        <f t="shared" si="36"/>
        <v>MIDLAND-MI</v>
      </c>
      <c r="E1169" t="str">
        <f>VLOOKUP(D1169,fips!G:H,2,FALSE)</f>
        <v>26111</v>
      </c>
      <c r="F1169">
        <f t="shared" si="37"/>
        <v>0</v>
      </c>
    </row>
    <row r="1170" spans="1:6">
      <c r="A1170" t="s">
        <v>702</v>
      </c>
      <c r="B1170" t="s">
        <v>1228</v>
      </c>
      <c r="C1170">
        <v>1</v>
      </c>
      <c r="D1170" t="str">
        <f t="shared" si="36"/>
        <v>MIDLAND-TX</v>
      </c>
      <c r="E1170" t="str">
        <f>VLOOKUP(D1170,fips!G:H,2,FALSE)</f>
        <v>48329</v>
      </c>
      <c r="F1170">
        <f t="shared" si="37"/>
        <v>0</v>
      </c>
    </row>
    <row r="1171" spans="1:6">
      <c r="A1171" t="s">
        <v>703</v>
      </c>
      <c r="B1171" t="s">
        <v>1216</v>
      </c>
      <c r="C1171">
        <v>3</v>
      </c>
      <c r="D1171" t="str">
        <f t="shared" si="36"/>
        <v>MILLE LACS-MN</v>
      </c>
      <c r="E1171" t="str">
        <f>VLOOKUP(D1171,fips!G:H,2,FALSE)</f>
        <v>27095</v>
      </c>
      <c r="F1171">
        <f t="shared" si="37"/>
        <v>0</v>
      </c>
    </row>
    <row r="1172" spans="1:6">
      <c r="A1172" t="s">
        <v>704</v>
      </c>
      <c r="B1172" t="s">
        <v>1232</v>
      </c>
      <c r="C1172">
        <v>3</v>
      </c>
      <c r="D1172" t="str">
        <f t="shared" si="36"/>
        <v>MILLER-AR</v>
      </c>
      <c r="E1172" t="str">
        <f>VLOOKUP(D1172,fips!G:H,2,FALSE)</f>
        <v>05091</v>
      </c>
      <c r="F1172">
        <f t="shared" si="37"/>
        <v>0</v>
      </c>
    </row>
    <row r="1173" spans="1:6">
      <c r="A1173" t="s">
        <v>704</v>
      </c>
      <c r="B1173" t="s">
        <v>1206</v>
      </c>
      <c r="C1173">
        <v>1</v>
      </c>
      <c r="D1173" t="str">
        <f t="shared" si="36"/>
        <v>MILLER-MO</v>
      </c>
      <c r="E1173" t="str">
        <f>VLOOKUP(D1173,fips!G:H,2,FALSE)</f>
        <v>29131</v>
      </c>
      <c r="F1173">
        <f t="shared" si="37"/>
        <v>0</v>
      </c>
    </row>
    <row r="1174" spans="1:6">
      <c r="A1174" t="s">
        <v>705</v>
      </c>
      <c r="B1174" t="s">
        <v>1230</v>
      </c>
      <c r="C1174">
        <v>1</v>
      </c>
      <c r="D1174" t="str">
        <f t="shared" si="36"/>
        <v>MILLS-IA</v>
      </c>
      <c r="E1174" t="str">
        <f>VLOOKUP(D1174,fips!G:H,2,FALSE)</f>
        <v>19129</v>
      </c>
      <c r="F1174">
        <f t="shared" si="37"/>
        <v>0</v>
      </c>
    </row>
    <row r="1175" spans="1:6">
      <c r="A1175" t="s">
        <v>706</v>
      </c>
      <c r="B1175" t="s">
        <v>1214</v>
      </c>
      <c r="C1175">
        <v>394</v>
      </c>
      <c r="D1175" t="str">
        <f t="shared" si="36"/>
        <v>MILWAUKEE-WI</v>
      </c>
      <c r="E1175" t="str">
        <f>VLOOKUP(D1175,fips!G:H,2,FALSE)</f>
        <v>55079</v>
      </c>
      <c r="F1175">
        <f t="shared" si="37"/>
        <v>0</v>
      </c>
    </row>
    <row r="1176" spans="1:6">
      <c r="A1176" t="s">
        <v>707</v>
      </c>
      <c r="B1176" t="s">
        <v>1239</v>
      </c>
      <c r="C1176">
        <v>5</v>
      </c>
      <c r="D1176" t="str">
        <f t="shared" si="36"/>
        <v>MINGO-WV</v>
      </c>
      <c r="E1176" t="str">
        <f>VLOOKUP(D1176,fips!G:H,2,FALSE)</f>
        <v>54059</v>
      </c>
      <c r="F1176">
        <f t="shared" si="37"/>
        <v>0</v>
      </c>
    </row>
    <row r="1177" spans="1:6">
      <c r="A1177" t="s">
        <v>708</v>
      </c>
      <c r="B1177" t="s">
        <v>1242</v>
      </c>
      <c r="C1177">
        <v>6</v>
      </c>
      <c r="D1177" t="str">
        <f t="shared" si="36"/>
        <v>MINNEHAHA-SD</v>
      </c>
      <c r="E1177" t="str">
        <f>VLOOKUP(D1177,fips!G:H,2,FALSE)</f>
        <v>46099</v>
      </c>
      <c r="F1177">
        <f t="shared" si="37"/>
        <v>0</v>
      </c>
    </row>
    <row r="1178" spans="1:6">
      <c r="A1178" t="s">
        <v>709</v>
      </c>
      <c r="B1178" t="s">
        <v>1222</v>
      </c>
      <c r="C1178">
        <v>1</v>
      </c>
      <c r="D1178" t="str">
        <f t="shared" si="36"/>
        <v>MISSAUKEE-MI</v>
      </c>
      <c r="E1178" t="str">
        <f>VLOOKUP(D1178,fips!G:H,2,FALSE)</f>
        <v>26113</v>
      </c>
      <c r="F1178">
        <f t="shared" si="37"/>
        <v>0</v>
      </c>
    </row>
    <row r="1179" spans="1:6">
      <c r="A1179" t="s">
        <v>710</v>
      </c>
      <c r="B1179" t="s">
        <v>1232</v>
      </c>
      <c r="C1179">
        <v>63</v>
      </c>
      <c r="D1179" t="str">
        <f t="shared" si="36"/>
        <v>MISSISSIPPI-AR</v>
      </c>
      <c r="E1179" t="str">
        <f>VLOOKUP(D1179,fips!G:H,2,FALSE)</f>
        <v>05093</v>
      </c>
      <c r="F1179">
        <f t="shared" si="37"/>
        <v>0</v>
      </c>
    </row>
    <row r="1180" spans="1:6">
      <c r="A1180" t="s">
        <v>710</v>
      </c>
      <c r="B1180" t="s">
        <v>1206</v>
      </c>
      <c r="C1180">
        <v>1</v>
      </c>
      <c r="D1180" t="str">
        <f t="shared" si="36"/>
        <v>MISSISSIPPI-MO</v>
      </c>
      <c r="E1180" t="str">
        <f>VLOOKUP(D1180,fips!G:H,2,FALSE)</f>
        <v>29133</v>
      </c>
      <c r="F1180">
        <f t="shared" si="37"/>
        <v>0</v>
      </c>
    </row>
    <row r="1181" spans="1:6">
      <c r="A1181" t="s">
        <v>711</v>
      </c>
      <c r="B1181" t="s">
        <v>1241</v>
      </c>
      <c r="C1181">
        <v>6</v>
      </c>
      <c r="D1181" t="str">
        <f t="shared" si="36"/>
        <v>MISSOULA-MT</v>
      </c>
      <c r="E1181" t="str">
        <f>VLOOKUP(D1181,fips!G:H,2,FALSE)</f>
        <v>30063</v>
      </c>
      <c r="F1181">
        <f t="shared" si="37"/>
        <v>0</v>
      </c>
    </row>
    <row r="1182" spans="1:6">
      <c r="A1182" t="s">
        <v>712</v>
      </c>
      <c r="B1182" t="s">
        <v>1218</v>
      </c>
      <c r="C1182">
        <v>1</v>
      </c>
      <c r="D1182" t="str">
        <f t="shared" si="36"/>
        <v>MITCHELL-NC</v>
      </c>
      <c r="E1182" t="str">
        <f>VLOOKUP(D1182,fips!G:H,2,FALSE)</f>
        <v>37121</v>
      </c>
      <c r="F1182">
        <f t="shared" si="37"/>
        <v>0</v>
      </c>
    </row>
    <row r="1183" spans="1:6">
      <c r="A1183" t="s">
        <v>713</v>
      </c>
      <c r="B1183" t="s">
        <v>1235</v>
      </c>
      <c r="C1183">
        <v>48</v>
      </c>
      <c r="D1183" t="str">
        <f t="shared" si="36"/>
        <v>MOBILE-AL</v>
      </c>
      <c r="E1183" t="str">
        <f>VLOOKUP(D1183,fips!G:H,2,FALSE)</f>
        <v>01097</v>
      </c>
      <c r="F1183">
        <f t="shared" si="37"/>
        <v>0</v>
      </c>
    </row>
    <row r="1184" spans="1:6">
      <c r="A1184" t="s">
        <v>714</v>
      </c>
      <c r="B1184" t="s">
        <v>1207</v>
      </c>
      <c r="C1184">
        <v>1</v>
      </c>
      <c r="D1184" t="str">
        <f t="shared" si="36"/>
        <v>MOFFAT-CO</v>
      </c>
      <c r="E1184" t="str">
        <f>VLOOKUP(D1184,fips!G:H,2,FALSE)</f>
        <v>08081</v>
      </c>
      <c r="F1184">
        <f t="shared" si="37"/>
        <v>0</v>
      </c>
    </row>
    <row r="1185" spans="1:6">
      <c r="A1185" t="s">
        <v>715</v>
      </c>
      <c r="B1185" t="s">
        <v>1249</v>
      </c>
      <c r="C1185">
        <v>7</v>
      </c>
      <c r="D1185" t="str">
        <f t="shared" si="36"/>
        <v>MOHAVE-AZ</v>
      </c>
      <c r="E1185" t="str">
        <f>VLOOKUP(D1185,fips!G:H,2,FALSE)</f>
        <v>04015</v>
      </c>
      <c r="F1185">
        <f t="shared" si="37"/>
        <v>0</v>
      </c>
    </row>
    <row r="1186" spans="1:6">
      <c r="A1186" t="s">
        <v>716</v>
      </c>
      <c r="B1186" t="s">
        <v>1233</v>
      </c>
      <c r="C1186">
        <v>3</v>
      </c>
      <c r="D1186" t="str">
        <f t="shared" si="36"/>
        <v>MONMOUTH-NJ</v>
      </c>
      <c r="E1186" t="str">
        <f>VLOOKUP(D1186,fips!G:H,2,FALSE)</f>
        <v>34025</v>
      </c>
      <c r="F1186">
        <f t="shared" si="37"/>
        <v>0</v>
      </c>
    </row>
    <row r="1187" spans="1:6">
      <c r="A1187" t="s">
        <v>717</v>
      </c>
      <c r="B1187" t="s">
        <v>1239</v>
      </c>
      <c r="C1187">
        <v>5</v>
      </c>
      <c r="D1187" t="str">
        <f t="shared" si="36"/>
        <v>MONONGALIA-WV</v>
      </c>
      <c r="E1187" t="str">
        <f>VLOOKUP(D1187,fips!G:H,2,FALSE)</f>
        <v>54061</v>
      </c>
      <c r="F1187">
        <f t="shared" si="37"/>
        <v>0</v>
      </c>
    </row>
    <row r="1188" spans="1:6">
      <c r="A1188" t="s">
        <v>718</v>
      </c>
      <c r="B1188" t="s">
        <v>1235</v>
      </c>
      <c r="C1188">
        <v>1</v>
      </c>
      <c r="D1188" t="str">
        <f t="shared" si="36"/>
        <v>MONROE-AL</v>
      </c>
      <c r="E1188" t="str">
        <f>VLOOKUP(D1188,fips!G:H,2,FALSE)</f>
        <v>01099</v>
      </c>
      <c r="F1188">
        <f t="shared" si="37"/>
        <v>0</v>
      </c>
    </row>
    <row r="1189" spans="1:6">
      <c r="A1189" t="s">
        <v>718</v>
      </c>
      <c r="B1189" t="s">
        <v>1232</v>
      </c>
      <c r="C1189">
        <v>15</v>
      </c>
      <c r="D1189" t="str">
        <f t="shared" si="36"/>
        <v>MONROE-AR</v>
      </c>
      <c r="E1189" t="str">
        <f>VLOOKUP(D1189,fips!G:H,2,FALSE)</f>
        <v>05095</v>
      </c>
      <c r="F1189">
        <f t="shared" si="37"/>
        <v>0</v>
      </c>
    </row>
    <row r="1190" spans="1:6">
      <c r="A1190" t="s">
        <v>718</v>
      </c>
      <c r="B1190" t="s">
        <v>1217</v>
      </c>
      <c r="C1190">
        <v>2</v>
      </c>
      <c r="D1190" t="str">
        <f t="shared" si="36"/>
        <v>MONROE-FL</v>
      </c>
      <c r="E1190" t="str">
        <f>VLOOKUP(D1190,fips!G:H,2,FALSE)</f>
        <v>12087</v>
      </c>
      <c r="F1190">
        <f t="shared" si="37"/>
        <v>0</v>
      </c>
    </row>
    <row r="1191" spans="1:6">
      <c r="A1191" t="s">
        <v>718</v>
      </c>
      <c r="B1191" t="s">
        <v>1208</v>
      </c>
      <c r="C1191">
        <v>1</v>
      </c>
      <c r="D1191" t="str">
        <f t="shared" si="36"/>
        <v>MONROE-IL</v>
      </c>
      <c r="E1191" t="str">
        <f>VLOOKUP(D1191,fips!G:H,2,FALSE)</f>
        <v>17133</v>
      </c>
      <c r="F1191">
        <f t="shared" si="37"/>
        <v>0</v>
      </c>
    </row>
    <row r="1192" spans="1:6">
      <c r="A1192" t="s">
        <v>718</v>
      </c>
      <c r="B1192" t="s">
        <v>1209</v>
      </c>
      <c r="C1192">
        <v>33</v>
      </c>
      <c r="D1192" t="str">
        <f t="shared" si="36"/>
        <v>MONROE-IN</v>
      </c>
      <c r="E1192" t="str">
        <f>VLOOKUP(D1192,fips!G:H,2,FALSE)</f>
        <v>18105</v>
      </c>
      <c r="F1192">
        <f t="shared" si="37"/>
        <v>0</v>
      </c>
    </row>
    <row r="1193" spans="1:6">
      <c r="A1193" t="s">
        <v>718</v>
      </c>
      <c r="B1193" t="s">
        <v>1222</v>
      </c>
      <c r="C1193">
        <v>5</v>
      </c>
      <c r="D1193" t="str">
        <f t="shared" si="36"/>
        <v>MONROE-MI</v>
      </c>
      <c r="E1193" t="str">
        <f>VLOOKUP(D1193,fips!G:H,2,FALSE)</f>
        <v>26115</v>
      </c>
      <c r="F1193">
        <f t="shared" si="37"/>
        <v>0</v>
      </c>
    </row>
    <row r="1194" spans="1:6">
      <c r="A1194" t="s">
        <v>718</v>
      </c>
      <c r="B1194" t="s">
        <v>1210</v>
      </c>
      <c r="C1194">
        <v>55</v>
      </c>
      <c r="D1194" t="str">
        <f t="shared" si="36"/>
        <v>MONROE-MS</v>
      </c>
      <c r="E1194" t="str">
        <f>VLOOKUP(D1194,fips!G:H,2,FALSE)</f>
        <v>28095</v>
      </c>
      <c r="F1194">
        <f t="shared" si="37"/>
        <v>0</v>
      </c>
    </row>
    <row r="1195" spans="1:6">
      <c r="A1195" t="s">
        <v>718</v>
      </c>
      <c r="B1195" t="s">
        <v>1220</v>
      </c>
      <c r="C1195">
        <v>6</v>
      </c>
      <c r="D1195" t="str">
        <f t="shared" si="36"/>
        <v>MONROE-NY</v>
      </c>
      <c r="E1195" t="str">
        <f>VLOOKUP(D1195,fips!G:H,2,FALSE)</f>
        <v>36055</v>
      </c>
      <c r="F1195">
        <f t="shared" si="37"/>
        <v>0</v>
      </c>
    </row>
    <row r="1196" spans="1:6">
      <c r="A1196" t="s">
        <v>718</v>
      </c>
      <c r="B1196" t="s">
        <v>1213</v>
      </c>
      <c r="C1196">
        <v>3</v>
      </c>
      <c r="D1196" t="str">
        <f t="shared" si="36"/>
        <v>MONROE-PA</v>
      </c>
      <c r="E1196" t="str">
        <f>VLOOKUP(D1196,fips!G:H,2,FALSE)</f>
        <v>42089</v>
      </c>
      <c r="F1196">
        <f t="shared" si="37"/>
        <v>0</v>
      </c>
    </row>
    <row r="1197" spans="1:6">
      <c r="A1197" t="s">
        <v>718</v>
      </c>
      <c r="B1197" t="s">
        <v>1227</v>
      </c>
      <c r="C1197">
        <v>12</v>
      </c>
      <c r="D1197" t="str">
        <f t="shared" si="36"/>
        <v>MONROE-TN</v>
      </c>
      <c r="E1197" t="str">
        <f>VLOOKUP(D1197,fips!G:H,2,FALSE)</f>
        <v>47123</v>
      </c>
      <c r="F1197">
        <f t="shared" si="37"/>
        <v>0</v>
      </c>
    </row>
    <row r="1198" spans="1:6">
      <c r="A1198" t="s">
        <v>718</v>
      </c>
      <c r="B1198" t="s">
        <v>1214</v>
      </c>
      <c r="C1198">
        <v>8</v>
      </c>
      <c r="D1198" t="str">
        <f t="shared" si="36"/>
        <v>MONROE-WI</v>
      </c>
      <c r="E1198" t="str">
        <f>VLOOKUP(D1198,fips!G:H,2,FALSE)</f>
        <v>55081</v>
      </c>
      <c r="F1198">
        <f t="shared" si="37"/>
        <v>0</v>
      </c>
    </row>
    <row r="1199" spans="1:6">
      <c r="A1199" t="s">
        <v>719</v>
      </c>
      <c r="B1199" t="s">
        <v>1228</v>
      </c>
      <c r="C1199">
        <v>2</v>
      </c>
      <c r="D1199" t="str">
        <f t="shared" si="36"/>
        <v>MONTAGUE-TX</v>
      </c>
      <c r="E1199" t="str">
        <f>VLOOKUP(D1199,fips!G:H,2,FALSE)</f>
        <v>48337</v>
      </c>
      <c r="F1199">
        <f t="shared" si="37"/>
        <v>0</v>
      </c>
    </row>
    <row r="1200" spans="1:6">
      <c r="A1200" t="s">
        <v>720</v>
      </c>
      <c r="B1200" t="s">
        <v>1222</v>
      </c>
      <c r="C1200">
        <v>7</v>
      </c>
      <c r="D1200" t="str">
        <f t="shared" si="36"/>
        <v>MONTCALM-MI</v>
      </c>
      <c r="E1200" t="str">
        <f>VLOOKUP(D1200,fips!G:H,2,FALSE)</f>
        <v>26117</v>
      </c>
      <c r="F1200">
        <f t="shared" si="37"/>
        <v>0</v>
      </c>
    </row>
    <row r="1201" spans="1:6">
      <c r="A1201" t="s">
        <v>721</v>
      </c>
      <c r="B1201" t="s">
        <v>1219</v>
      </c>
      <c r="C1201">
        <v>9</v>
      </c>
      <c r="D1201" t="str">
        <f t="shared" si="36"/>
        <v>MONTEREY-CA</v>
      </c>
      <c r="E1201" t="str">
        <f>VLOOKUP(D1201,fips!G:H,2,FALSE)</f>
        <v>06053</v>
      </c>
      <c r="F1201">
        <f t="shared" si="37"/>
        <v>0</v>
      </c>
    </row>
    <row r="1202" spans="1:6">
      <c r="A1202" t="s">
        <v>722</v>
      </c>
      <c r="B1202" t="s">
        <v>1235</v>
      </c>
      <c r="C1202">
        <v>93</v>
      </c>
      <c r="D1202" t="str">
        <f t="shared" si="36"/>
        <v>MONTGOMERY-AL</v>
      </c>
      <c r="E1202" t="str">
        <f>VLOOKUP(D1202,fips!G:H,2,FALSE)</f>
        <v>01101</v>
      </c>
      <c r="F1202">
        <f t="shared" si="37"/>
        <v>0</v>
      </c>
    </row>
    <row r="1203" spans="1:6">
      <c r="A1203" t="s">
        <v>722</v>
      </c>
      <c r="B1203" t="s">
        <v>1230</v>
      </c>
      <c r="C1203">
        <v>1</v>
      </c>
      <c r="D1203" t="str">
        <f t="shared" si="36"/>
        <v>MONTGOMERY-IA</v>
      </c>
      <c r="E1203" t="str">
        <f>VLOOKUP(D1203,fips!G:H,2,FALSE)</f>
        <v>19137</v>
      </c>
      <c r="F1203">
        <f t="shared" si="37"/>
        <v>0</v>
      </c>
    </row>
    <row r="1204" spans="1:6">
      <c r="A1204" t="s">
        <v>722</v>
      </c>
      <c r="B1204" t="s">
        <v>1208</v>
      </c>
      <c r="C1204">
        <v>5</v>
      </c>
      <c r="D1204" t="str">
        <f t="shared" si="36"/>
        <v>MONTGOMERY-IL</v>
      </c>
      <c r="E1204" t="str">
        <f>VLOOKUP(D1204,fips!G:H,2,FALSE)</f>
        <v>17135</v>
      </c>
      <c r="F1204">
        <f t="shared" si="37"/>
        <v>0</v>
      </c>
    </row>
    <row r="1205" spans="1:6">
      <c r="A1205" t="s">
        <v>722</v>
      </c>
      <c r="B1205" t="s">
        <v>1209</v>
      </c>
      <c r="C1205">
        <v>20</v>
      </c>
      <c r="D1205" t="str">
        <f t="shared" si="36"/>
        <v>MONTGOMERY-IN</v>
      </c>
      <c r="E1205" t="str">
        <f>VLOOKUP(D1205,fips!G:H,2,FALSE)</f>
        <v>18107</v>
      </c>
      <c r="F1205">
        <f t="shared" si="37"/>
        <v>0</v>
      </c>
    </row>
    <row r="1206" spans="1:6">
      <c r="A1206" t="s">
        <v>722</v>
      </c>
      <c r="B1206" t="s">
        <v>1224</v>
      </c>
      <c r="C1206">
        <v>6</v>
      </c>
      <c r="D1206" t="str">
        <f t="shared" si="36"/>
        <v>MONTGOMERY-KS</v>
      </c>
      <c r="E1206" t="str">
        <f>VLOOKUP(D1206,fips!G:H,2,FALSE)</f>
        <v>20125</v>
      </c>
      <c r="F1206">
        <f t="shared" si="37"/>
        <v>0</v>
      </c>
    </row>
    <row r="1207" spans="1:6">
      <c r="A1207" t="s">
        <v>722</v>
      </c>
      <c r="B1207" t="s">
        <v>1205</v>
      </c>
      <c r="C1207">
        <v>9</v>
      </c>
      <c r="D1207" t="str">
        <f t="shared" si="36"/>
        <v>MONTGOMERY-KY</v>
      </c>
      <c r="E1207" t="str">
        <f>VLOOKUP(D1207,fips!G:H,2,FALSE)</f>
        <v>21173</v>
      </c>
      <c r="F1207">
        <f t="shared" si="37"/>
        <v>0</v>
      </c>
    </row>
    <row r="1208" spans="1:6">
      <c r="A1208" t="s">
        <v>722</v>
      </c>
      <c r="B1208" t="s">
        <v>1223</v>
      </c>
      <c r="C1208">
        <v>4</v>
      </c>
      <c r="D1208" t="str">
        <f t="shared" si="36"/>
        <v>MONTGOMERY-MD</v>
      </c>
      <c r="E1208" t="str">
        <f>VLOOKUP(D1208,fips!G:H,2,FALSE)</f>
        <v>24031</v>
      </c>
      <c r="F1208">
        <f t="shared" si="37"/>
        <v>0</v>
      </c>
    </row>
    <row r="1209" spans="1:6">
      <c r="A1209" t="s">
        <v>722</v>
      </c>
      <c r="B1209" t="s">
        <v>1206</v>
      </c>
      <c r="C1209">
        <v>1</v>
      </c>
      <c r="D1209" t="str">
        <f t="shared" si="36"/>
        <v>MONTGOMERY-MO</v>
      </c>
      <c r="E1209" t="str">
        <f>VLOOKUP(D1209,fips!G:H,2,FALSE)</f>
        <v>29139</v>
      </c>
      <c r="F1209">
        <f t="shared" si="37"/>
        <v>0</v>
      </c>
    </row>
    <row r="1210" spans="1:6">
      <c r="A1210" t="s">
        <v>722</v>
      </c>
      <c r="B1210" t="s">
        <v>1210</v>
      </c>
      <c r="C1210">
        <v>36</v>
      </c>
      <c r="D1210" t="str">
        <f t="shared" si="36"/>
        <v>MONTGOMERY-MS</v>
      </c>
      <c r="E1210" t="str">
        <f>VLOOKUP(D1210,fips!G:H,2,FALSE)</f>
        <v>28097</v>
      </c>
      <c r="F1210">
        <f t="shared" si="37"/>
        <v>0</v>
      </c>
    </row>
    <row r="1211" spans="1:6">
      <c r="A1211" t="s">
        <v>722</v>
      </c>
      <c r="B1211" t="s">
        <v>1218</v>
      </c>
      <c r="C1211">
        <v>1</v>
      </c>
      <c r="D1211" t="str">
        <f t="shared" si="36"/>
        <v>MONTGOMERY-NC</v>
      </c>
      <c r="E1211" t="str">
        <f>VLOOKUP(D1211,fips!G:H,2,FALSE)</f>
        <v>37123</v>
      </c>
      <c r="F1211">
        <f t="shared" si="37"/>
        <v>0</v>
      </c>
    </row>
    <row r="1212" spans="1:6">
      <c r="A1212" t="s">
        <v>722</v>
      </c>
      <c r="B1212" t="s">
        <v>1212</v>
      </c>
      <c r="C1212">
        <v>69</v>
      </c>
      <c r="D1212" t="str">
        <f t="shared" si="36"/>
        <v>MONTGOMERY-OH</v>
      </c>
      <c r="E1212" t="str">
        <f>VLOOKUP(D1212,fips!G:H,2,FALSE)</f>
        <v>39113</v>
      </c>
      <c r="F1212">
        <f t="shared" si="37"/>
        <v>0</v>
      </c>
    </row>
    <row r="1213" spans="1:6">
      <c r="A1213" t="s">
        <v>722</v>
      </c>
      <c r="B1213" t="s">
        <v>1213</v>
      </c>
      <c r="C1213">
        <v>3</v>
      </c>
      <c r="D1213" t="str">
        <f t="shared" si="36"/>
        <v>MONTGOMERY-PA</v>
      </c>
      <c r="E1213" t="str">
        <f>VLOOKUP(D1213,fips!G:H,2,FALSE)</f>
        <v>42091</v>
      </c>
      <c r="F1213">
        <f t="shared" si="37"/>
        <v>0</v>
      </c>
    </row>
    <row r="1214" spans="1:6">
      <c r="A1214" t="s">
        <v>722</v>
      </c>
      <c r="B1214" t="s">
        <v>1227</v>
      </c>
      <c r="C1214">
        <v>22</v>
      </c>
      <c r="D1214" t="str">
        <f t="shared" si="36"/>
        <v>MONTGOMERY-TN</v>
      </c>
      <c r="E1214" t="str">
        <f>VLOOKUP(D1214,fips!G:H,2,FALSE)</f>
        <v>47125</v>
      </c>
      <c r="F1214">
        <f t="shared" si="37"/>
        <v>0</v>
      </c>
    </row>
    <row r="1215" spans="1:6">
      <c r="A1215" t="s">
        <v>722</v>
      </c>
      <c r="B1215" t="s">
        <v>1228</v>
      </c>
      <c r="C1215">
        <v>4</v>
      </c>
      <c r="D1215" t="str">
        <f t="shared" si="36"/>
        <v>MONTGOMERY-TX</v>
      </c>
      <c r="E1215" t="str">
        <f>VLOOKUP(D1215,fips!G:H,2,FALSE)</f>
        <v>48339</v>
      </c>
      <c r="F1215">
        <f t="shared" si="37"/>
        <v>0</v>
      </c>
    </row>
    <row r="1216" spans="1:6">
      <c r="A1216" t="s">
        <v>722</v>
      </c>
      <c r="B1216" t="s">
        <v>1203</v>
      </c>
      <c r="C1216">
        <v>5</v>
      </c>
      <c r="D1216" t="str">
        <f t="shared" si="36"/>
        <v>MONTGOMERY-VA</v>
      </c>
      <c r="E1216" t="str">
        <f>VLOOKUP(D1216,fips!G:H,2,FALSE)</f>
        <v>51121</v>
      </c>
      <c r="F1216">
        <f t="shared" si="37"/>
        <v>0</v>
      </c>
    </row>
    <row r="1217" spans="1:6">
      <c r="A1217" t="s">
        <v>723</v>
      </c>
      <c r="B1217" t="s">
        <v>1207</v>
      </c>
      <c r="C1217">
        <v>3</v>
      </c>
      <c r="D1217" t="str">
        <f t="shared" si="36"/>
        <v>MONTROSE-CO</v>
      </c>
      <c r="E1217" t="str">
        <f>VLOOKUP(D1217,fips!G:H,2,FALSE)</f>
        <v>08085</v>
      </c>
      <c r="F1217">
        <f t="shared" si="37"/>
        <v>0</v>
      </c>
    </row>
    <row r="1218" spans="1:6">
      <c r="A1218" t="s">
        <v>724</v>
      </c>
      <c r="B1218" t="s">
        <v>1218</v>
      </c>
      <c r="C1218">
        <v>4</v>
      </c>
      <c r="D1218" t="str">
        <f t="shared" si="36"/>
        <v>MOORE-NC</v>
      </c>
      <c r="E1218" t="str">
        <f>VLOOKUP(D1218,fips!G:H,2,FALSE)</f>
        <v>37125</v>
      </c>
      <c r="F1218">
        <f t="shared" si="37"/>
        <v>0</v>
      </c>
    </row>
    <row r="1219" spans="1:6">
      <c r="A1219" t="s">
        <v>725</v>
      </c>
      <c r="B1219" t="s">
        <v>1225</v>
      </c>
      <c r="C1219">
        <v>10</v>
      </c>
      <c r="D1219" t="str">
        <f t="shared" ref="D1219:D1282" si="38">A1219&amp;"-"&amp;B1219</f>
        <v>MOREHOUSE-LA</v>
      </c>
      <c r="E1219" t="e">
        <f>VLOOKUP(D1219,fips!G:H,2,FALSE)</f>
        <v>#N/A</v>
      </c>
      <c r="F1219">
        <f t="shared" ref="F1219:F1282" si="39">IF(ISERROR(E1219),1,0)</f>
        <v>1</v>
      </c>
    </row>
    <row r="1220" spans="1:6">
      <c r="A1220" t="s">
        <v>726</v>
      </c>
      <c r="B1220" t="s">
        <v>1235</v>
      </c>
      <c r="C1220">
        <v>40</v>
      </c>
      <c r="D1220" t="str">
        <f t="shared" si="38"/>
        <v>MORGAN-AL</v>
      </c>
      <c r="E1220" t="str">
        <f>VLOOKUP(D1220,fips!G:H,2,FALSE)</f>
        <v>01103</v>
      </c>
      <c r="F1220">
        <f t="shared" si="39"/>
        <v>0</v>
      </c>
    </row>
    <row r="1221" spans="1:6">
      <c r="A1221" t="s">
        <v>726</v>
      </c>
      <c r="B1221" t="s">
        <v>1207</v>
      </c>
      <c r="C1221">
        <v>1</v>
      </c>
      <c r="D1221" t="str">
        <f t="shared" si="38"/>
        <v>MORGAN-CO</v>
      </c>
      <c r="E1221" t="str">
        <f>VLOOKUP(D1221,fips!G:H,2,FALSE)</f>
        <v>08087</v>
      </c>
      <c r="F1221">
        <f t="shared" si="39"/>
        <v>0</v>
      </c>
    </row>
    <row r="1222" spans="1:6">
      <c r="A1222" t="s">
        <v>726</v>
      </c>
      <c r="B1222" t="s">
        <v>1231</v>
      </c>
      <c r="C1222">
        <v>1</v>
      </c>
      <c r="D1222" t="str">
        <f t="shared" si="38"/>
        <v>MORGAN-GA</v>
      </c>
      <c r="E1222" t="str">
        <f>VLOOKUP(D1222,fips!G:H,2,FALSE)</f>
        <v>13211</v>
      </c>
      <c r="F1222">
        <f t="shared" si="39"/>
        <v>0</v>
      </c>
    </row>
    <row r="1223" spans="1:6">
      <c r="A1223" t="s">
        <v>726</v>
      </c>
      <c r="B1223" t="s">
        <v>1208</v>
      </c>
      <c r="C1223">
        <v>9</v>
      </c>
      <c r="D1223" t="str">
        <f t="shared" si="38"/>
        <v>MORGAN-IL</v>
      </c>
      <c r="E1223" t="str">
        <f>VLOOKUP(D1223,fips!G:H,2,FALSE)</f>
        <v>17137</v>
      </c>
      <c r="F1223">
        <f t="shared" si="39"/>
        <v>0</v>
      </c>
    </row>
    <row r="1224" spans="1:6">
      <c r="A1224" t="s">
        <v>726</v>
      </c>
      <c r="B1224" t="s">
        <v>1209</v>
      </c>
      <c r="C1224">
        <v>14</v>
      </c>
      <c r="D1224" t="str">
        <f t="shared" si="38"/>
        <v>MORGAN-IN</v>
      </c>
      <c r="E1224" t="str">
        <f>VLOOKUP(D1224,fips!G:H,2,FALSE)</f>
        <v>18109</v>
      </c>
      <c r="F1224">
        <f t="shared" si="39"/>
        <v>0</v>
      </c>
    </row>
    <row r="1225" spans="1:6">
      <c r="A1225" t="s">
        <v>726</v>
      </c>
      <c r="B1225" t="s">
        <v>1205</v>
      </c>
      <c r="C1225">
        <v>3</v>
      </c>
      <c r="D1225" t="str">
        <f t="shared" si="38"/>
        <v>MORGAN-KY</v>
      </c>
      <c r="E1225" t="str">
        <f>VLOOKUP(D1225,fips!G:H,2,FALSE)</f>
        <v>21175</v>
      </c>
      <c r="F1225">
        <f t="shared" si="39"/>
        <v>0</v>
      </c>
    </row>
    <row r="1226" spans="1:6">
      <c r="A1226" t="s">
        <v>726</v>
      </c>
      <c r="B1226" t="s">
        <v>1212</v>
      </c>
      <c r="C1226">
        <v>1</v>
      </c>
      <c r="D1226" t="str">
        <f t="shared" si="38"/>
        <v>MORGAN-OH</v>
      </c>
      <c r="E1226" t="str">
        <f>VLOOKUP(D1226,fips!G:H,2,FALSE)</f>
        <v>39115</v>
      </c>
      <c r="F1226">
        <f t="shared" si="39"/>
        <v>0</v>
      </c>
    </row>
    <row r="1227" spans="1:6">
      <c r="A1227" t="s">
        <v>726</v>
      </c>
      <c r="B1227" t="s">
        <v>1227</v>
      </c>
      <c r="C1227">
        <v>3</v>
      </c>
      <c r="D1227" t="str">
        <f t="shared" si="38"/>
        <v>MORGAN-TN</v>
      </c>
      <c r="E1227" t="str">
        <f>VLOOKUP(D1227,fips!G:H,2,FALSE)</f>
        <v>47129</v>
      </c>
      <c r="F1227">
        <f t="shared" si="39"/>
        <v>0</v>
      </c>
    </row>
    <row r="1228" spans="1:6">
      <c r="A1228" t="s">
        <v>726</v>
      </c>
      <c r="B1228" t="s">
        <v>1244</v>
      </c>
      <c r="C1228">
        <v>1</v>
      </c>
      <c r="D1228" t="str">
        <f t="shared" si="38"/>
        <v>MORGAN-UT</v>
      </c>
      <c r="E1228" t="str">
        <f>VLOOKUP(D1228,fips!G:H,2,FALSE)</f>
        <v>49029</v>
      </c>
      <c r="F1228">
        <f t="shared" si="39"/>
        <v>0</v>
      </c>
    </row>
    <row r="1229" spans="1:6">
      <c r="A1229" t="s">
        <v>727</v>
      </c>
      <c r="B1229" t="s">
        <v>1233</v>
      </c>
      <c r="C1229">
        <v>1</v>
      </c>
      <c r="D1229" t="str">
        <f t="shared" si="38"/>
        <v>MORRIS-NJ</v>
      </c>
      <c r="E1229" t="str">
        <f>VLOOKUP(D1229,fips!G:H,2,FALSE)</f>
        <v>34027</v>
      </c>
      <c r="F1229">
        <f t="shared" si="39"/>
        <v>0</v>
      </c>
    </row>
    <row r="1230" spans="1:6">
      <c r="A1230" t="s">
        <v>728</v>
      </c>
      <c r="B1230" t="s">
        <v>1216</v>
      </c>
      <c r="C1230">
        <v>1</v>
      </c>
      <c r="D1230" t="str">
        <f t="shared" si="38"/>
        <v>MORRISON-MN</v>
      </c>
      <c r="E1230" t="str">
        <f>VLOOKUP(D1230,fips!G:H,2,FALSE)</f>
        <v>27097</v>
      </c>
      <c r="F1230">
        <f t="shared" si="39"/>
        <v>0</v>
      </c>
    </row>
    <row r="1231" spans="1:6">
      <c r="A1231" t="s">
        <v>729</v>
      </c>
      <c r="B1231" t="s">
        <v>1216</v>
      </c>
      <c r="C1231">
        <v>3</v>
      </c>
      <c r="D1231" t="str">
        <f t="shared" si="38"/>
        <v>MOWER-MN</v>
      </c>
      <c r="E1231" t="str">
        <f>VLOOKUP(D1231,fips!G:H,2,FALSE)</f>
        <v>27099</v>
      </c>
      <c r="F1231">
        <f t="shared" si="39"/>
        <v>0</v>
      </c>
    </row>
    <row r="1232" spans="1:6">
      <c r="A1232" t="s">
        <v>730</v>
      </c>
      <c r="B1232" t="s">
        <v>1205</v>
      </c>
      <c r="C1232">
        <v>39</v>
      </c>
      <c r="D1232" t="str">
        <f t="shared" si="38"/>
        <v>MUHLENBERG-KY</v>
      </c>
      <c r="E1232" t="str">
        <f>VLOOKUP(D1232,fips!G:H,2,FALSE)</f>
        <v>21177</v>
      </c>
      <c r="F1232">
        <f t="shared" si="39"/>
        <v>0</v>
      </c>
    </row>
    <row r="1233" spans="1:6">
      <c r="A1233" t="s">
        <v>731</v>
      </c>
      <c r="B1233" t="s">
        <v>1237</v>
      </c>
      <c r="C1233">
        <v>6</v>
      </c>
      <c r="D1233" t="str">
        <f t="shared" si="38"/>
        <v>MULTNOMAH-OR</v>
      </c>
      <c r="E1233" t="str">
        <f>VLOOKUP(D1233,fips!G:H,2,FALSE)</f>
        <v>41051</v>
      </c>
      <c r="F1233">
        <f t="shared" si="39"/>
        <v>0</v>
      </c>
    </row>
    <row r="1234" spans="1:6">
      <c r="A1234" t="s">
        <v>732</v>
      </c>
      <c r="B1234" t="s">
        <v>1231</v>
      </c>
      <c r="C1234">
        <v>23</v>
      </c>
      <c r="D1234" t="str">
        <f t="shared" si="38"/>
        <v>MURRAY-GA</v>
      </c>
      <c r="E1234" t="str">
        <f>VLOOKUP(D1234,fips!G:H,2,FALSE)</f>
        <v>13213</v>
      </c>
      <c r="F1234">
        <f t="shared" si="39"/>
        <v>0</v>
      </c>
    </row>
    <row r="1235" spans="1:6">
      <c r="A1235" t="s">
        <v>733</v>
      </c>
      <c r="B1235" t="s">
        <v>1230</v>
      </c>
      <c r="C1235">
        <v>1</v>
      </c>
      <c r="D1235" t="str">
        <f t="shared" si="38"/>
        <v>MUSCATINE-IA</v>
      </c>
      <c r="E1235" t="str">
        <f>VLOOKUP(D1235,fips!G:H,2,FALSE)</f>
        <v>19139</v>
      </c>
      <c r="F1235">
        <f t="shared" si="39"/>
        <v>0</v>
      </c>
    </row>
    <row r="1236" spans="1:6">
      <c r="A1236" t="s">
        <v>734</v>
      </c>
      <c r="B1236" t="s">
        <v>1231</v>
      </c>
      <c r="C1236">
        <v>48</v>
      </c>
      <c r="D1236" t="str">
        <f t="shared" si="38"/>
        <v>MUSCOGEE-GA</v>
      </c>
      <c r="E1236" t="str">
        <f>VLOOKUP(D1236,fips!G:H,2,FALSE)</f>
        <v>13215</v>
      </c>
      <c r="F1236">
        <f t="shared" si="39"/>
        <v>0</v>
      </c>
    </row>
    <row r="1237" spans="1:6">
      <c r="A1237" t="s">
        <v>735</v>
      </c>
      <c r="B1237" t="s">
        <v>1222</v>
      </c>
      <c r="C1237">
        <v>20</v>
      </c>
      <c r="D1237" t="str">
        <f t="shared" si="38"/>
        <v>MUSKEGON-MI</v>
      </c>
      <c r="E1237" t="str">
        <f>VLOOKUP(D1237,fips!G:H,2,FALSE)</f>
        <v>26121</v>
      </c>
      <c r="F1237">
        <f t="shared" si="39"/>
        <v>0</v>
      </c>
    </row>
    <row r="1238" spans="1:6">
      <c r="A1238" t="s">
        <v>736</v>
      </c>
      <c r="B1238" t="s">
        <v>1212</v>
      </c>
      <c r="C1238">
        <v>2</v>
      </c>
      <c r="D1238" t="str">
        <f t="shared" si="38"/>
        <v>MUSKINGUM-OH</v>
      </c>
      <c r="E1238" t="str">
        <f>VLOOKUP(D1238,fips!G:H,2,FALSE)</f>
        <v>39119</v>
      </c>
      <c r="F1238">
        <f t="shared" si="39"/>
        <v>0</v>
      </c>
    </row>
    <row r="1239" spans="1:6">
      <c r="A1239" t="s">
        <v>737</v>
      </c>
      <c r="B1239" t="s">
        <v>1234</v>
      </c>
      <c r="C1239">
        <v>5</v>
      </c>
      <c r="D1239" t="str">
        <f t="shared" si="38"/>
        <v>MUSKOGEE-OK</v>
      </c>
      <c r="E1239" t="str">
        <f>VLOOKUP(D1239,fips!G:H,2,FALSE)</f>
        <v>40101</v>
      </c>
      <c r="F1239">
        <f t="shared" si="39"/>
        <v>0</v>
      </c>
    </row>
    <row r="1240" spans="1:6">
      <c r="A1240" t="s">
        <v>738</v>
      </c>
      <c r="B1240" t="s">
        <v>1228</v>
      </c>
      <c r="C1240">
        <v>3</v>
      </c>
      <c r="D1240" t="str">
        <f t="shared" si="38"/>
        <v>NACOGDOCHES-TX</v>
      </c>
      <c r="E1240" t="str">
        <f>VLOOKUP(D1240,fips!G:H,2,FALSE)</f>
        <v>48347</v>
      </c>
      <c r="F1240">
        <f t="shared" si="39"/>
        <v>0</v>
      </c>
    </row>
    <row r="1241" spans="1:6">
      <c r="A1241" t="s">
        <v>739</v>
      </c>
      <c r="B1241" t="s">
        <v>1218</v>
      </c>
      <c r="C1241">
        <v>2</v>
      </c>
      <c r="D1241" t="str">
        <f t="shared" si="38"/>
        <v>NASH-NC</v>
      </c>
      <c r="E1241" t="str">
        <f>VLOOKUP(D1241,fips!G:H,2,FALSE)</f>
        <v>37127</v>
      </c>
      <c r="F1241">
        <f t="shared" si="39"/>
        <v>0</v>
      </c>
    </row>
    <row r="1242" spans="1:6">
      <c r="A1242" t="s">
        <v>740</v>
      </c>
      <c r="B1242" t="s">
        <v>1217</v>
      </c>
      <c r="C1242">
        <v>1</v>
      </c>
      <c r="D1242" t="str">
        <f t="shared" si="38"/>
        <v>NASSAU-FL</v>
      </c>
      <c r="E1242" t="str">
        <f>VLOOKUP(D1242,fips!G:H,2,FALSE)</f>
        <v>12089</v>
      </c>
      <c r="F1242">
        <f t="shared" si="39"/>
        <v>0</v>
      </c>
    </row>
    <row r="1243" spans="1:6">
      <c r="A1243" t="s">
        <v>740</v>
      </c>
      <c r="B1243" t="s">
        <v>1220</v>
      </c>
      <c r="C1243">
        <v>14</v>
      </c>
      <c r="D1243" t="str">
        <f t="shared" si="38"/>
        <v>NASSAU-NY</v>
      </c>
      <c r="E1243" t="str">
        <f>VLOOKUP(D1243,fips!G:H,2,FALSE)</f>
        <v>36059</v>
      </c>
      <c r="F1243">
        <f t="shared" si="39"/>
        <v>0</v>
      </c>
    </row>
    <row r="1244" spans="1:6">
      <c r="A1244" t="s">
        <v>741</v>
      </c>
      <c r="B1244" t="s">
        <v>1225</v>
      </c>
      <c r="C1244">
        <v>1</v>
      </c>
      <c r="D1244" t="str">
        <f t="shared" si="38"/>
        <v>NATCHITOCHES-LA</v>
      </c>
      <c r="E1244" t="e">
        <f>VLOOKUP(D1244,fips!G:H,2,FALSE)</f>
        <v>#N/A</v>
      </c>
      <c r="F1244">
        <f t="shared" si="39"/>
        <v>1</v>
      </c>
    </row>
    <row r="1245" spans="1:6">
      <c r="A1245" t="s">
        <v>742</v>
      </c>
      <c r="B1245" t="s">
        <v>1221</v>
      </c>
      <c r="C1245">
        <v>6</v>
      </c>
      <c r="D1245" t="str">
        <f t="shared" si="38"/>
        <v>NATRONA-WY</v>
      </c>
      <c r="E1245" t="str">
        <f>VLOOKUP(D1245,fips!G:H,2,FALSE)</f>
        <v>56025</v>
      </c>
      <c r="F1245">
        <f t="shared" si="39"/>
        <v>0</v>
      </c>
    </row>
    <row r="1246" spans="1:6">
      <c r="A1246" t="s">
        <v>743</v>
      </c>
      <c r="B1246" t="s">
        <v>1249</v>
      </c>
      <c r="C1246">
        <v>4</v>
      </c>
      <c r="D1246" t="str">
        <f t="shared" si="38"/>
        <v>NAVAJO-AZ</v>
      </c>
      <c r="E1246" t="str">
        <f>VLOOKUP(D1246,fips!G:H,2,FALSE)</f>
        <v>04017</v>
      </c>
      <c r="F1246">
        <f t="shared" si="39"/>
        <v>0</v>
      </c>
    </row>
    <row r="1247" spans="1:6">
      <c r="A1247" t="s">
        <v>744</v>
      </c>
      <c r="B1247" t="s">
        <v>1228</v>
      </c>
      <c r="C1247">
        <v>2</v>
      </c>
      <c r="D1247" t="str">
        <f t="shared" si="38"/>
        <v>NAVARRO-TX</v>
      </c>
      <c r="E1247" t="str">
        <f>VLOOKUP(D1247,fips!G:H,2,FALSE)</f>
        <v>48349</v>
      </c>
      <c r="F1247">
        <f t="shared" si="39"/>
        <v>0</v>
      </c>
    </row>
    <row r="1248" spans="1:6">
      <c r="A1248" t="s">
        <v>745</v>
      </c>
      <c r="B1248" t="s">
        <v>1205</v>
      </c>
      <c r="C1248">
        <v>9</v>
      </c>
      <c r="D1248" t="str">
        <f t="shared" si="38"/>
        <v>NELSON-KY</v>
      </c>
      <c r="E1248" t="str">
        <f>VLOOKUP(D1248,fips!G:H,2,FALSE)</f>
        <v>21179</v>
      </c>
      <c r="F1248">
        <f t="shared" si="39"/>
        <v>0</v>
      </c>
    </row>
    <row r="1249" spans="1:6">
      <c r="A1249" t="s">
        <v>746</v>
      </c>
      <c r="B1249" t="s">
        <v>1210</v>
      </c>
      <c r="C1249">
        <v>17</v>
      </c>
      <c r="D1249" t="str">
        <f t="shared" si="38"/>
        <v>NESHOBA-MS</v>
      </c>
      <c r="E1249" t="str">
        <f>VLOOKUP(D1249,fips!G:H,2,FALSE)</f>
        <v>28099</v>
      </c>
      <c r="F1249">
        <f t="shared" si="39"/>
        <v>0</v>
      </c>
    </row>
    <row r="1250" spans="1:6">
      <c r="A1250" t="s">
        <v>747</v>
      </c>
      <c r="B1250" t="s">
        <v>1232</v>
      </c>
      <c r="C1250">
        <v>1</v>
      </c>
      <c r="D1250" t="str">
        <f t="shared" si="38"/>
        <v>NEVADA-AR</v>
      </c>
      <c r="E1250" t="str">
        <f>VLOOKUP(D1250,fips!G:H,2,FALSE)</f>
        <v>05099</v>
      </c>
      <c r="F1250">
        <f t="shared" si="39"/>
        <v>0</v>
      </c>
    </row>
    <row r="1251" spans="1:6">
      <c r="A1251" t="s">
        <v>748</v>
      </c>
      <c r="B1251" t="s">
        <v>1254</v>
      </c>
      <c r="C1251">
        <v>6</v>
      </c>
      <c r="D1251" t="str">
        <f t="shared" si="38"/>
        <v>NEW CASTLE-DE</v>
      </c>
      <c r="E1251" t="str">
        <f>VLOOKUP(D1251,fips!G:H,2,FALSE)</f>
        <v>10003</v>
      </c>
      <c r="F1251">
        <f t="shared" si="39"/>
        <v>0</v>
      </c>
    </row>
    <row r="1252" spans="1:6">
      <c r="A1252" t="s">
        <v>749</v>
      </c>
      <c r="B1252" t="s">
        <v>1218</v>
      </c>
      <c r="C1252">
        <v>4</v>
      </c>
      <c r="D1252" t="str">
        <f t="shared" si="38"/>
        <v>NEW HANOVER-NC</v>
      </c>
      <c r="E1252" t="str">
        <f>VLOOKUP(D1252,fips!G:H,2,FALSE)</f>
        <v>37129</v>
      </c>
      <c r="F1252">
        <f t="shared" si="39"/>
        <v>0</v>
      </c>
    </row>
    <row r="1253" spans="1:6">
      <c r="A1253" t="s">
        <v>750</v>
      </c>
      <c r="B1253" t="s">
        <v>1251</v>
      </c>
      <c r="C1253">
        <v>9</v>
      </c>
      <c r="D1253" t="str">
        <f t="shared" si="38"/>
        <v>NEW HAVEN-CT</v>
      </c>
      <c r="E1253" t="str">
        <f>VLOOKUP(D1253,fips!G:H,2,FALSE)</f>
        <v>09009</v>
      </c>
      <c r="F1253">
        <f t="shared" si="39"/>
        <v>0</v>
      </c>
    </row>
    <row r="1254" spans="1:6">
      <c r="A1254" t="s">
        <v>751</v>
      </c>
      <c r="B1254" t="s">
        <v>1251</v>
      </c>
      <c r="C1254">
        <v>6</v>
      </c>
      <c r="D1254" t="str">
        <f t="shared" si="38"/>
        <v>NEW LONDON-CT</v>
      </c>
      <c r="E1254" t="str">
        <f>VLOOKUP(D1254,fips!G:H,2,FALSE)</f>
        <v>09011</v>
      </c>
      <c r="F1254">
        <f t="shared" si="39"/>
        <v>0</v>
      </c>
    </row>
    <row r="1255" spans="1:6">
      <c r="A1255" t="s">
        <v>752</v>
      </c>
      <c r="B1255" t="s">
        <v>1206</v>
      </c>
      <c r="C1255">
        <v>2</v>
      </c>
      <c r="D1255" t="str">
        <f t="shared" si="38"/>
        <v>NEW MADRID-MO</v>
      </c>
      <c r="E1255" t="str">
        <f>VLOOKUP(D1255,fips!G:H,2,FALSE)</f>
        <v>29143</v>
      </c>
      <c r="F1255">
        <f t="shared" si="39"/>
        <v>0</v>
      </c>
    </row>
    <row r="1256" spans="1:6">
      <c r="A1256" t="s">
        <v>753</v>
      </c>
      <c r="B1256" t="s">
        <v>1220</v>
      </c>
      <c r="C1256">
        <v>10</v>
      </c>
      <c r="D1256" t="str">
        <f t="shared" si="38"/>
        <v>NEW YORK-NY</v>
      </c>
      <c r="E1256" t="str">
        <f>VLOOKUP(D1256,fips!G:H,2,FALSE)</f>
        <v>36061</v>
      </c>
      <c r="F1256">
        <f t="shared" si="39"/>
        <v>0</v>
      </c>
    </row>
    <row r="1257" spans="1:6">
      <c r="A1257" t="s">
        <v>754</v>
      </c>
      <c r="B1257" t="s">
        <v>1222</v>
      </c>
      <c r="C1257">
        <v>3</v>
      </c>
      <c r="D1257" t="str">
        <f t="shared" si="38"/>
        <v>NEWAYGO-MI</v>
      </c>
      <c r="E1257" t="str">
        <f>VLOOKUP(D1257,fips!G:H,2,FALSE)</f>
        <v>26123</v>
      </c>
      <c r="F1257">
        <f t="shared" si="39"/>
        <v>0</v>
      </c>
    </row>
    <row r="1258" spans="1:6">
      <c r="A1258" t="s">
        <v>755</v>
      </c>
      <c r="B1258" t="s">
        <v>1215</v>
      </c>
      <c r="C1258">
        <v>1</v>
      </c>
      <c r="D1258" t="str">
        <f t="shared" si="38"/>
        <v>NEWBERRY-SC</v>
      </c>
      <c r="E1258" t="str">
        <f>VLOOKUP(D1258,fips!G:H,2,FALSE)</f>
        <v>45071</v>
      </c>
      <c r="F1258">
        <f t="shared" si="39"/>
        <v>0</v>
      </c>
    </row>
    <row r="1259" spans="1:6">
      <c r="A1259" t="s">
        <v>756</v>
      </c>
      <c r="B1259" t="s">
        <v>1203</v>
      </c>
      <c r="C1259">
        <v>19</v>
      </c>
      <c r="D1259" t="str">
        <f t="shared" si="38"/>
        <v>NEWPORT NEWS CITY-VA</v>
      </c>
      <c r="E1259" t="str">
        <f>VLOOKUP(D1259,fips!G:H,2,FALSE)</f>
        <v>51700</v>
      </c>
      <c r="F1259">
        <f t="shared" si="39"/>
        <v>0</v>
      </c>
    </row>
    <row r="1260" spans="1:6">
      <c r="A1260" t="s">
        <v>757</v>
      </c>
      <c r="B1260" t="s">
        <v>1255</v>
      </c>
      <c r="C1260">
        <v>1</v>
      </c>
      <c r="D1260" t="str">
        <f t="shared" si="38"/>
        <v>NEWPORT-RI</v>
      </c>
      <c r="E1260" t="str">
        <f>VLOOKUP(D1260,fips!G:H,2,FALSE)</f>
        <v>44005</v>
      </c>
      <c r="F1260">
        <f t="shared" si="39"/>
        <v>0</v>
      </c>
    </row>
    <row r="1261" spans="1:6">
      <c r="A1261" t="s">
        <v>758</v>
      </c>
      <c r="B1261" t="s">
        <v>1231</v>
      </c>
      <c r="C1261">
        <v>5</v>
      </c>
      <c r="D1261" t="str">
        <f t="shared" si="38"/>
        <v>NEWTON-GA</v>
      </c>
      <c r="E1261" t="str">
        <f>VLOOKUP(D1261,fips!G:H,2,FALSE)</f>
        <v>13217</v>
      </c>
      <c r="F1261">
        <f t="shared" si="39"/>
        <v>0</v>
      </c>
    </row>
    <row r="1262" spans="1:6">
      <c r="A1262" t="s">
        <v>758</v>
      </c>
      <c r="B1262" t="s">
        <v>1209</v>
      </c>
      <c r="C1262">
        <v>9</v>
      </c>
      <c r="D1262" t="str">
        <f t="shared" si="38"/>
        <v>NEWTON-IN</v>
      </c>
      <c r="E1262" t="str">
        <f>VLOOKUP(D1262,fips!G:H,2,FALSE)</f>
        <v>18111</v>
      </c>
      <c r="F1262">
        <f t="shared" si="39"/>
        <v>0</v>
      </c>
    </row>
    <row r="1263" spans="1:6">
      <c r="A1263" t="s">
        <v>758</v>
      </c>
      <c r="B1263" t="s">
        <v>1210</v>
      </c>
      <c r="C1263">
        <v>2</v>
      </c>
      <c r="D1263" t="str">
        <f t="shared" si="38"/>
        <v>NEWTON-MS</v>
      </c>
      <c r="E1263" t="str">
        <f>VLOOKUP(D1263,fips!G:H,2,FALSE)</f>
        <v>28101</v>
      </c>
      <c r="F1263">
        <f t="shared" si="39"/>
        <v>0</v>
      </c>
    </row>
    <row r="1264" spans="1:6">
      <c r="A1264" t="s">
        <v>759</v>
      </c>
      <c r="B1264" t="s">
        <v>1204</v>
      </c>
      <c r="C1264">
        <v>2</v>
      </c>
      <c r="D1264" t="str">
        <f t="shared" si="38"/>
        <v>NEZ PERCE-ID</v>
      </c>
      <c r="E1264" t="str">
        <f>VLOOKUP(D1264,fips!G:H,2,FALSE)</f>
        <v>16069</v>
      </c>
      <c r="F1264">
        <f t="shared" si="39"/>
        <v>0</v>
      </c>
    </row>
    <row r="1265" spans="1:6">
      <c r="A1265" t="s">
        <v>760</v>
      </c>
      <c r="B1265" t="s">
        <v>1220</v>
      </c>
      <c r="C1265">
        <v>3</v>
      </c>
      <c r="D1265" t="str">
        <f t="shared" si="38"/>
        <v>NIAGARA-NY</v>
      </c>
      <c r="E1265" t="str">
        <f>VLOOKUP(D1265,fips!G:H,2,FALSE)</f>
        <v>36063</v>
      </c>
      <c r="F1265">
        <f t="shared" si="39"/>
        <v>0</v>
      </c>
    </row>
    <row r="1266" spans="1:6">
      <c r="A1266" t="s">
        <v>761</v>
      </c>
      <c r="B1266" t="s">
        <v>1239</v>
      </c>
      <c r="C1266">
        <v>5</v>
      </c>
      <c r="D1266" t="str">
        <f t="shared" si="38"/>
        <v>NICHOLAS-WV</v>
      </c>
      <c r="E1266" t="str">
        <f>VLOOKUP(D1266,fips!G:H,2,FALSE)</f>
        <v>54067</v>
      </c>
      <c r="F1266">
        <f t="shared" si="39"/>
        <v>0</v>
      </c>
    </row>
    <row r="1267" spans="1:6">
      <c r="A1267" t="s">
        <v>762</v>
      </c>
      <c r="B1267" t="s">
        <v>1216</v>
      </c>
      <c r="C1267">
        <v>4</v>
      </c>
      <c r="D1267" t="str">
        <f t="shared" si="38"/>
        <v>NICOLLET-MN</v>
      </c>
      <c r="E1267" t="str">
        <f>VLOOKUP(D1267,fips!G:H,2,FALSE)</f>
        <v>27103</v>
      </c>
      <c r="F1267">
        <f t="shared" si="39"/>
        <v>0</v>
      </c>
    </row>
    <row r="1268" spans="1:6">
      <c r="A1268" t="s">
        <v>763</v>
      </c>
      <c r="B1268" t="s">
        <v>1209</v>
      </c>
      <c r="C1268">
        <v>22</v>
      </c>
      <c r="D1268" t="str">
        <f t="shared" si="38"/>
        <v>NOBLE-IN</v>
      </c>
      <c r="E1268" t="str">
        <f>VLOOKUP(D1268,fips!G:H,2,FALSE)</f>
        <v>18113</v>
      </c>
      <c r="F1268">
        <f t="shared" si="39"/>
        <v>0</v>
      </c>
    </row>
    <row r="1269" spans="1:6">
      <c r="A1269" t="s">
        <v>763</v>
      </c>
      <c r="B1269" t="s">
        <v>1212</v>
      </c>
      <c r="C1269">
        <v>1</v>
      </c>
      <c r="D1269" t="str">
        <f t="shared" si="38"/>
        <v>NOBLE-OH</v>
      </c>
      <c r="E1269" t="str">
        <f>VLOOKUP(D1269,fips!G:H,2,FALSE)</f>
        <v>39121</v>
      </c>
      <c r="F1269">
        <f t="shared" si="39"/>
        <v>0</v>
      </c>
    </row>
    <row r="1270" spans="1:6">
      <c r="A1270" t="s">
        <v>764</v>
      </c>
      <c r="B1270" t="s">
        <v>1228</v>
      </c>
      <c r="C1270">
        <v>1</v>
      </c>
      <c r="D1270" t="str">
        <f t="shared" si="38"/>
        <v>NOLAN-TX</v>
      </c>
      <c r="E1270" t="str">
        <f>VLOOKUP(D1270,fips!G:H,2,FALSE)</f>
        <v>48353</v>
      </c>
      <c r="F1270">
        <f t="shared" si="39"/>
        <v>0</v>
      </c>
    </row>
    <row r="1271" spans="1:6">
      <c r="A1271" t="s">
        <v>765</v>
      </c>
      <c r="B1271" t="s">
        <v>1203</v>
      </c>
      <c r="C1271">
        <v>41</v>
      </c>
      <c r="D1271" t="str">
        <f t="shared" si="38"/>
        <v>NORFOLK CITY-VA</v>
      </c>
      <c r="E1271" t="str">
        <f>VLOOKUP(D1271,fips!G:H,2,FALSE)</f>
        <v>51710</v>
      </c>
      <c r="F1271">
        <f t="shared" si="39"/>
        <v>0</v>
      </c>
    </row>
    <row r="1272" spans="1:6">
      <c r="A1272" t="s">
        <v>766</v>
      </c>
      <c r="B1272" t="s">
        <v>1236</v>
      </c>
      <c r="C1272">
        <v>6</v>
      </c>
      <c r="D1272" t="str">
        <f t="shared" si="38"/>
        <v>NORFOLK-MA</v>
      </c>
      <c r="E1272" t="str">
        <f>VLOOKUP(D1272,fips!G:H,2,FALSE)</f>
        <v>25021</v>
      </c>
      <c r="F1272">
        <f t="shared" si="39"/>
        <v>0</v>
      </c>
    </row>
    <row r="1273" spans="1:6">
      <c r="A1273" t="s">
        <v>767</v>
      </c>
      <c r="B1273" t="s">
        <v>1213</v>
      </c>
      <c r="C1273">
        <v>1</v>
      </c>
      <c r="D1273" t="str">
        <f t="shared" si="38"/>
        <v>NORTHUMBERLAND-PA</v>
      </c>
      <c r="E1273" t="str">
        <f>VLOOKUP(D1273,fips!G:H,2,FALSE)</f>
        <v>42097</v>
      </c>
      <c r="F1273">
        <f t="shared" si="39"/>
        <v>0</v>
      </c>
    </row>
    <row r="1274" spans="1:6">
      <c r="A1274" t="s">
        <v>767</v>
      </c>
      <c r="B1274" t="s">
        <v>1203</v>
      </c>
      <c r="C1274">
        <v>1</v>
      </c>
      <c r="D1274" t="str">
        <f t="shared" si="38"/>
        <v>NORTHUMBERLAND-VA</v>
      </c>
      <c r="E1274" t="str">
        <f>VLOOKUP(D1274,fips!G:H,2,FALSE)</f>
        <v>51133</v>
      </c>
      <c r="F1274">
        <f t="shared" si="39"/>
        <v>0</v>
      </c>
    </row>
    <row r="1275" spans="1:6">
      <c r="A1275" t="s">
        <v>768</v>
      </c>
      <c r="B1275" t="s">
        <v>1203</v>
      </c>
      <c r="C1275">
        <v>3</v>
      </c>
      <c r="D1275" t="str">
        <f t="shared" si="38"/>
        <v>NORTON CITY-VA</v>
      </c>
      <c r="E1275" t="str">
        <f>VLOOKUP(D1275,fips!G:H,2,FALSE)</f>
        <v>51720</v>
      </c>
      <c r="F1275">
        <f t="shared" si="39"/>
        <v>0</v>
      </c>
    </row>
    <row r="1276" spans="1:6">
      <c r="A1276" t="s">
        <v>769</v>
      </c>
      <c r="B1276" t="s">
        <v>1210</v>
      </c>
      <c r="C1276">
        <v>7</v>
      </c>
      <c r="D1276" t="str">
        <f t="shared" si="38"/>
        <v>NOXUBEE-MS</v>
      </c>
      <c r="E1276" t="str">
        <f>VLOOKUP(D1276,fips!G:H,2,FALSE)</f>
        <v>28103</v>
      </c>
      <c r="F1276">
        <f t="shared" si="39"/>
        <v>0</v>
      </c>
    </row>
    <row r="1277" spans="1:6">
      <c r="A1277" t="s">
        <v>770</v>
      </c>
      <c r="B1277" t="s">
        <v>1228</v>
      </c>
      <c r="C1277">
        <v>15</v>
      </c>
      <c r="D1277" t="str">
        <f t="shared" si="38"/>
        <v>NUECES-TX</v>
      </c>
      <c r="E1277" t="str">
        <f>VLOOKUP(D1277,fips!G:H,2,FALSE)</f>
        <v>48355</v>
      </c>
      <c r="F1277">
        <f t="shared" si="39"/>
        <v>0</v>
      </c>
    </row>
    <row r="1278" spans="1:6">
      <c r="A1278" t="s">
        <v>771</v>
      </c>
      <c r="B1278" t="s">
        <v>1246</v>
      </c>
      <c r="C1278">
        <v>1</v>
      </c>
      <c r="D1278" t="str">
        <f t="shared" si="38"/>
        <v>NYE-NV</v>
      </c>
      <c r="E1278" t="str">
        <f>VLOOKUP(D1278,fips!G:H,2,FALSE)</f>
        <v>32023</v>
      </c>
      <c r="F1278">
        <f t="shared" si="39"/>
        <v>0</v>
      </c>
    </row>
    <row r="1279" spans="1:6">
      <c r="A1279" t="s">
        <v>772</v>
      </c>
      <c r="B1279" t="s">
        <v>1222</v>
      </c>
      <c r="C1279">
        <v>39</v>
      </c>
      <c r="D1279" t="str">
        <f t="shared" si="38"/>
        <v>OAKLAND-MI</v>
      </c>
      <c r="E1279" t="str">
        <f>VLOOKUP(D1279,fips!G:H,2,FALSE)</f>
        <v>26125</v>
      </c>
      <c r="F1279">
        <f t="shared" si="39"/>
        <v>0</v>
      </c>
    </row>
    <row r="1280" spans="1:6">
      <c r="A1280" t="s">
        <v>773</v>
      </c>
      <c r="B1280" t="s">
        <v>1227</v>
      </c>
      <c r="C1280">
        <v>14</v>
      </c>
      <c r="D1280" t="str">
        <f t="shared" si="38"/>
        <v>OBION-TN</v>
      </c>
      <c r="E1280" t="str">
        <f>VLOOKUP(D1280,fips!G:H,2,FALSE)</f>
        <v>47131</v>
      </c>
      <c r="F1280">
        <f t="shared" si="39"/>
        <v>0</v>
      </c>
    </row>
    <row r="1281" spans="1:6">
      <c r="A1281" t="s">
        <v>774</v>
      </c>
      <c r="B1281" t="s">
        <v>1230</v>
      </c>
      <c r="C1281">
        <v>1</v>
      </c>
      <c r="D1281" t="str">
        <f t="shared" si="38"/>
        <v>OBRIEN-IA</v>
      </c>
      <c r="E1281" t="e">
        <f>VLOOKUP(D1281,fips!G:H,2,FALSE)</f>
        <v>#N/A</v>
      </c>
      <c r="F1281">
        <f t="shared" si="39"/>
        <v>1</v>
      </c>
    </row>
    <row r="1282" spans="1:6">
      <c r="A1282" t="s">
        <v>775</v>
      </c>
      <c r="B1282" t="s">
        <v>1233</v>
      </c>
      <c r="C1282">
        <v>1</v>
      </c>
      <c r="D1282" t="str">
        <f t="shared" si="38"/>
        <v>OCEAN-NJ</v>
      </c>
      <c r="E1282" t="str">
        <f>VLOOKUP(D1282,fips!G:H,2,FALSE)</f>
        <v>34029</v>
      </c>
      <c r="F1282">
        <f t="shared" si="39"/>
        <v>0</v>
      </c>
    </row>
    <row r="1283" spans="1:6">
      <c r="A1283" t="s">
        <v>776</v>
      </c>
      <c r="B1283" t="s">
        <v>1222</v>
      </c>
      <c r="C1283">
        <v>3</v>
      </c>
      <c r="D1283" t="str">
        <f t="shared" ref="D1283:D1346" si="40">A1283&amp;"-"&amp;B1283</f>
        <v>OCEANA-MI</v>
      </c>
      <c r="E1283" t="str">
        <f>VLOOKUP(D1283,fips!G:H,2,FALSE)</f>
        <v>26127</v>
      </c>
      <c r="F1283">
        <f t="shared" ref="F1283:F1346" si="41">IF(ISERROR(E1283),1,0)</f>
        <v>0</v>
      </c>
    </row>
    <row r="1284" spans="1:6">
      <c r="A1284" t="s">
        <v>777</v>
      </c>
      <c r="B1284" t="s">
        <v>1231</v>
      </c>
      <c r="C1284">
        <v>19</v>
      </c>
      <c r="D1284" t="str">
        <f t="shared" si="40"/>
        <v>OCONEE-GA</v>
      </c>
      <c r="E1284" t="str">
        <f>VLOOKUP(D1284,fips!G:H,2,FALSE)</f>
        <v>13219</v>
      </c>
      <c r="F1284">
        <f t="shared" si="41"/>
        <v>0</v>
      </c>
    </row>
    <row r="1285" spans="1:6">
      <c r="A1285" t="s">
        <v>777</v>
      </c>
      <c r="B1285" t="s">
        <v>1215</v>
      </c>
      <c r="C1285">
        <v>1</v>
      </c>
      <c r="D1285" t="str">
        <f t="shared" si="40"/>
        <v>OCONEE-SC</v>
      </c>
      <c r="E1285" t="str">
        <f>VLOOKUP(D1285,fips!G:H,2,FALSE)</f>
        <v>45073</v>
      </c>
      <c r="F1285">
        <f t="shared" si="41"/>
        <v>0</v>
      </c>
    </row>
    <row r="1286" spans="1:6">
      <c r="A1286" t="s">
        <v>778</v>
      </c>
      <c r="B1286" t="s">
        <v>1214</v>
      </c>
      <c r="C1286">
        <v>14</v>
      </c>
      <c r="D1286" t="str">
        <f t="shared" si="40"/>
        <v>OCONTO-WI</v>
      </c>
      <c r="E1286" t="str">
        <f>VLOOKUP(D1286,fips!G:H,2,FALSE)</f>
        <v>55083</v>
      </c>
      <c r="F1286">
        <f t="shared" si="41"/>
        <v>0</v>
      </c>
    </row>
    <row r="1287" spans="1:6">
      <c r="A1287" t="s">
        <v>779</v>
      </c>
      <c r="B1287" t="s">
        <v>1222</v>
      </c>
      <c r="C1287">
        <v>1</v>
      </c>
      <c r="D1287" t="str">
        <f t="shared" si="40"/>
        <v>OGEMAW-MI</v>
      </c>
      <c r="E1287" t="str">
        <f>VLOOKUP(D1287,fips!G:H,2,FALSE)</f>
        <v>26129</v>
      </c>
      <c r="F1287">
        <f t="shared" si="41"/>
        <v>0</v>
      </c>
    </row>
    <row r="1288" spans="1:6">
      <c r="A1288" t="s">
        <v>780</v>
      </c>
      <c r="B1288" t="s">
        <v>1208</v>
      </c>
      <c r="C1288">
        <v>8</v>
      </c>
      <c r="D1288" t="str">
        <f t="shared" si="40"/>
        <v>OGLE-IL</v>
      </c>
      <c r="E1288" t="str">
        <f>VLOOKUP(D1288,fips!G:H,2,FALSE)</f>
        <v>17141</v>
      </c>
      <c r="F1288">
        <f t="shared" si="41"/>
        <v>0</v>
      </c>
    </row>
    <row r="1289" spans="1:6">
      <c r="A1289" t="s">
        <v>781</v>
      </c>
      <c r="B1289" t="s">
        <v>1205</v>
      </c>
      <c r="C1289">
        <v>6</v>
      </c>
      <c r="D1289" t="str">
        <f t="shared" si="40"/>
        <v>OHIO-KY</v>
      </c>
      <c r="E1289" t="str">
        <f>VLOOKUP(D1289,fips!G:H,2,FALSE)</f>
        <v>21183</v>
      </c>
      <c r="F1289">
        <f t="shared" si="41"/>
        <v>0</v>
      </c>
    </row>
    <row r="1290" spans="1:6">
      <c r="A1290" t="s">
        <v>781</v>
      </c>
      <c r="B1290" t="s">
        <v>1239</v>
      </c>
      <c r="C1290">
        <v>3</v>
      </c>
      <c r="D1290" t="str">
        <f t="shared" si="40"/>
        <v>OHIO-WV</v>
      </c>
      <c r="E1290" t="str">
        <f>VLOOKUP(D1290,fips!G:H,2,FALSE)</f>
        <v>54069</v>
      </c>
      <c r="F1290">
        <f t="shared" si="41"/>
        <v>0</v>
      </c>
    </row>
    <row r="1291" spans="1:6">
      <c r="A1291" t="s">
        <v>782</v>
      </c>
      <c r="B1291" t="s">
        <v>1217</v>
      </c>
      <c r="C1291">
        <v>13</v>
      </c>
      <c r="D1291" t="str">
        <f t="shared" si="40"/>
        <v>OKALOOSA-FL</v>
      </c>
      <c r="E1291" t="str">
        <f>VLOOKUP(D1291,fips!G:H,2,FALSE)</f>
        <v>12091</v>
      </c>
      <c r="F1291">
        <f t="shared" si="41"/>
        <v>0</v>
      </c>
    </row>
    <row r="1292" spans="1:6">
      <c r="A1292" t="s">
        <v>783</v>
      </c>
      <c r="B1292" t="s">
        <v>1238</v>
      </c>
      <c r="C1292">
        <v>1</v>
      </c>
      <c r="D1292" t="str">
        <f t="shared" si="40"/>
        <v>OKANOGAN-WA</v>
      </c>
      <c r="E1292" t="str">
        <f>VLOOKUP(D1292,fips!G:H,2,FALSE)</f>
        <v>53047</v>
      </c>
      <c r="F1292">
        <f t="shared" si="41"/>
        <v>0</v>
      </c>
    </row>
    <row r="1293" spans="1:6">
      <c r="A1293" t="s">
        <v>784</v>
      </c>
      <c r="B1293" t="s">
        <v>1217</v>
      </c>
      <c r="C1293">
        <v>1</v>
      </c>
      <c r="D1293" t="str">
        <f t="shared" si="40"/>
        <v>OKEECHOBEE-FL</v>
      </c>
      <c r="E1293" t="str">
        <f>VLOOKUP(D1293,fips!G:H,2,FALSE)</f>
        <v>12093</v>
      </c>
      <c r="F1293">
        <f t="shared" si="41"/>
        <v>0</v>
      </c>
    </row>
    <row r="1294" spans="1:6">
      <c r="A1294" t="s">
        <v>785</v>
      </c>
      <c r="B1294" t="s">
        <v>1234</v>
      </c>
      <c r="C1294">
        <v>58</v>
      </c>
      <c r="D1294" t="str">
        <f t="shared" si="40"/>
        <v>OKLAHOMA-OK</v>
      </c>
      <c r="E1294" t="str">
        <f>VLOOKUP(D1294,fips!G:H,2,FALSE)</f>
        <v>40109</v>
      </c>
      <c r="F1294">
        <f t="shared" si="41"/>
        <v>0</v>
      </c>
    </row>
    <row r="1295" spans="1:6">
      <c r="A1295" t="s">
        <v>786</v>
      </c>
      <c r="B1295" t="s">
        <v>1234</v>
      </c>
      <c r="C1295">
        <v>2</v>
      </c>
      <c r="D1295" t="str">
        <f t="shared" si="40"/>
        <v>OKMULGEE-OK</v>
      </c>
      <c r="E1295" t="str">
        <f>VLOOKUP(D1295,fips!G:H,2,FALSE)</f>
        <v>40111</v>
      </c>
      <c r="F1295">
        <f t="shared" si="41"/>
        <v>0</v>
      </c>
    </row>
    <row r="1296" spans="1:6">
      <c r="A1296" t="s">
        <v>787</v>
      </c>
      <c r="B1296" t="s">
        <v>1210</v>
      </c>
      <c r="C1296">
        <v>40</v>
      </c>
      <c r="D1296" t="str">
        <f t="shared" si="40"/>
        <v>OKTIBBEHA-MS</v>
      </c>
      <c r="E1296" t="str">
        <f>VLOOKUP(D1296,fips!G:H,2,FALSE)</f>
        <v>28105</v>
      </c>
      <c r="F1296">
        <f t="shared" si="41"/>
        <v>0</v>
      </c>
    </row>
    <row r="1297" spans="1:6">
      <c r="A1297" t="s">
        <v>788</v>
      </c>
      <c r="B1297" t="s">
        <v>1205</v>
      </c>
      <c r="C1297">
        <v>5</v>
      </c>
      <c r="D1297" t="str">
        <f t="shared" si="40"/>
        <v>OLDHAM-KY</v>
      </c>
      <c r="E1297" t="str">
        <f>VLOOKUP(D1297,fips!G:H,2,FALSE)</f>
        <v>21185</v>
      </c>
      <c r="F1297">
        <f t="shared" si="41"/>
        <v>0</v>
      </c>
    </row>
    <row r="1298" spans="1:6">
      <c r="A1298" t="s">
        <v>789</v>
      </c>
      <c r="B1298" t="s">
        <v>1216</v>
      </c>
      <c r="C1298">
        <v>7</v>
      </c>
      <c r="D1298" t="str">
        <f t="shared" si="40"/>
        <v>OLMSTED-MN</v>
      </c>
      <c r="E1298" t="str">
        <f>VLOOKUP(D1298,fips!G:H,2,FALSE)</f>
        <v>27109</v>
      </c>
      <c r="F1298">
        <f t="shared" si="41"/>
        <v>0</v>
      </c>
    </row>
    <row r="1299" spans="1:6">
      <c r="A1299" t="s">
        <v>790</v>
      </c>
      <c r="B1299" t="s">
        <v>1220</v>
      </c>
      <c r="C1299">
        <v>1</v>
      </c>
      <c r="D1299" t="str">
        <f t="shared" si="40"/>
        <v>ONEIDA-NY</v>
      </c>
      <c r="E1299" t="str">
        <f>VLOOKUP(D1299,fips!G:H,2,FALSE)</f>
        <v>36065</v>
      </c>
      <c r="F1299">
        <f t="shared" si="41"/>
        <v>0</v>
      </c>
    </row>
    <row r="1300" spans="1:6">
      <c r="A1300" t="s">
        <v>790</v>
      </c>
      <c r="B1300" t="s">
        <v>1214</v>
      </c>
      <c r="C1300">
        <v>11</v>
      </c>
      <c r="D1300" t="str">
        <f t="shared" si="40"/>
        <v>ONEIDA-WI</v>
      </c>
      <c r="E1300" t="str">
        <f>VLOOKUP(D1300,fips!G:H,2,FALSE)</f>
        <v>55085</v>
      </c>
      <c r="F1300">
        <f t="shared" si="41"/>
        <v>0</v>
      </c>
    </row>
    <row r="1301" spans="1:6">
      <c r="A1301" t="s">
        <v>791</v>
      </c>
      <c r="B1301" t="s">
        <v>1220</v>
      </c>
      <c r="C1301">
        <v>2</v>
      </c>
      <c r="D1301" t="str">
        <f t="shared" si="40"/>
        <v>ONONDAGA-NY</v>
      </c>
      <c r="E1301" t="str">
        <f>VLOOKUP(D1301,fips!G:H,2,FALSE)</f>
        <v>36067</v>
      </c>
      <c r="F1301">
        <f t="shared" si="41"/>
        <v>0</v>
      </c>
    </row>
    <row r="1302" spans="1:6">
      <c r="A1302" t="s">
        <v>792</v>
      </c>
      <c r="B1302" t="s">
        <v>1218</v>
      </c>
      <c r="C1302">
        <v>40</v>
      </c>
      <c r="D1302" t="str">
        <f t="shared" si="40"/>
        <v>ONSLOW-NC</v>
      </c>
      <c r="E1302" t="str">
        <f>VLOOKUP(D1302,fips!G:H,2,FALSE)</f>
        <v>37133</v>
      </c>
      <c r="F1302">
        <f t="shared" si="41"/>
        <v>0</v>
      </c>
    </row>
    <row r="1303" spans="1:6">
      <c r="A1303" t="s">
        <v>793</v>
      </c>
      <c r="B1303" t="s">
        <v>1220</v>
      </c>
      <c r="C1303">
        <v>1</v>
      </c>
      <c r="D1303" t="str">
        <f t="shared" si="40"/>
        <v>ONTARIO-NY</v>
      </c>
      <c r="E1303" t="str">
        <f>VLOOKUP(D1303,fips!G:H,2,FALSE)</f>
        <v>36069</v>
      </c>
      <c r="F1303">
        <f t="shared" si="41"/>
        <v>0</v>
      </c>
    </row>
    <row r="1304" spans="1:6">
      <c r="A1304" t="s">
        <v>794</v>
      </c>
      <c r="B1304" t="s">
        <v>1219</v>
      </c>
      <c r="C1304">
        <v>40</v>
      </c>
      <c r="D1304" t="str">
        <f t="shared" si="40"/>
        <v>ORANGE-CA</v>
      </c>
      <c r="E1304" t="str">
        <f>VLOOKUP(D1304,fips!G:H,2,FALSE)</f>
        <v>06059</v>
      </c>
      <c r="F1304">
        <f t="shared" si="41"/>
        <v>0</v>
      </c>
    </row>
    <row r="1305" spans="1:6">
      <c r="A1305" t="s">
        <v>794</v>
      </c>
      <c r="B1305" t="s">
        <v>1217</v>
      </c>
      <c r="C1305">
        <v>42</v>
      </c>
      <c r="D1305" t="str">
        <f t="shared" si="40"/>
        <v>ORANGE-FL</v>
      </c>
      <c r="E1305" t="str">
        <f>VLOOKUP(D1305,fips!G:H,2,FALSE)</f>
        <v>12095</v>
      </c>
      <c r="F1305">
        <f t="shared" si="41"/>
        <v>0</v>
      </c>
    </row>
    <row r="1306" spans="1:6">
      <c r="A1306" t="s">
        <v>794</v>
      </c>
      <c r="B1306" t="s">
        <v>1209</v>
      </c>
      <c r="C1306">
        <v>4</v>
      </c>
      <c r="D1306" t="str">
        <f t="shared" si="40"/>
        <v>ORANGE-IN</v>
      </c>
      <c r="E1306" t="str">
        <f>VLOOKUP(D1306,fips!G:H,2,FALSE)</f>
        <v>18117</v>
      </c>
      <c r="F1306">
        <f t="shared" si="41"/>
        <v>0</v>
      </c>
    </row>
    <row r="1307" spans="1:6">
      <c r="A1307" t="s">
        <v>794</v>
      </c>
      <c r="B1307" t="s">
        <v>1218</v>
      </c>
      <c r="C1307">
        <v>4</v>
      </c>
      <c r="D1307" t="str">
        <f t="shared" si="40"/>
        <v>ORANGE-NC</v>
      </c>
      <c r="E1307" t="str">
        <f>VLOOKUP(D1307,fips!G:H,2,FALSE)</f>
        <v>37135</v>
      </c>
      <c r="F1307">
        <f t="shared" si="41"/>
        <v>0</v>
      </c>
    </row>
    <row r="1308" spans="1:6">
      <c r="A1308" t="s">
        <v>794</v>
      </c>
      <c r="B1308" t="s">
        <v>1220</v>
      </c>
      <c r="C1308">
        <v>3</v>
      </c>
      <c r="D1308" t="str">
        <f t="shared" si="40"/>
        <v>ORANGE-NY</v>
      </c>
      <c r="E1308" t="str">
        <f>VLOOKUP(D1308,fips!G:H,2,FALSE)</f>
        <v>36071</v>
      </c>
      <c r="F1308">
        <f t="shared" si="41"/>
        <v>0</v>
      </c>
    </row>
    <row r="1309" spans="1:6">
      <c r="A1309" t="s">
        <v>794</v>
      </c>
      <c r="B1309" t="s">
        <v>1228</v>
      </c>
      <c r="C1309">
        <v>2</v>
      </c>
      <c r="D1309" t="str">
        <f t="shared" si="40"/>
        <v>ORANGE-TX</v>
      </c>
      <c r="E1309" t="str">
        <f>VLOOKUP(D1309,fips!G:H,2,FALSE)</f>
        <v>48361</v>
      </c>
      <c r="F1309">
        <f t="shared" si="41"/>
        <v>0</v>
      </c>
    </row>
    <row r="1310" spans="1:6">
      <c r="A1310" t="s">
        <v>795</v>
      </c>
      <c r="B1310" t="s">
        <v>1215</v>
      </c>
      <c r="C1310">
        <v>5</v>
      </c>
      <c r="D1310" t="str">
        <f t="shared" si="40"/>
        <v>ORANGEBURG-SC</v>
      </c>
      <c r="E1310" t="str">
        <f>VLOOKUP(D1310,fips!G:H,2,FALSE)</f>
        <v>45075</v>
      </c>
      <c r="F1310">
        <f t="shared" si="41"/>
        <v>0</v>
      </c>
    </row>
    <row r="1311" spans="1:6">
      <c r="A1311" t="s">
        <v>796</v>
      </c>
      <c r="B1311" t="s">
        <v>1225</v>
      </c>
      <c r="C1311">
        <v>13</v>
      </c>
      <c r="D1311" t="str">
        <f t="shared" si="40"/>
        <v>ORLEANS-LA</v>
      </c>
      <c r="E1311" t="e">
        <f>VLOOKUP(D1311,fips!G:H,2,FALSE)</f>
        <v>#N/A</v>
      </c>
      <c r="F1311">
        <f t="shared" si="41"/>
        <v>1</v>
      </c>
    </row>
    <row r="1312" spans="1:6">
      <c r="A1312" t="s">
        <v>797</v>
      </c>
      <c r="B1312" t="s">
        <v>1224</v>
      </c>
      <c r="C1312">
        <v>2</v>
      </c>
      <c r="D1312" t="str">
        <f t="shared" si="40"/>
        <v>OSAGE-KS</v>
      </c>
      <c r="E1312" t="str">
        <f>VLOOKUP(D1312,fips!G:H,2,FALSE)</f>
        <v>20139</v>
      </c>
      <c r="F1312">
        <f t="shared" si="41"/>
        <v>0</v>
      </c>
    </row>
    <row r="1313" spans="1:6">
      <c r="A1313" t="s">
        <v>797</v>
      </c>
      <c r="B1313" t="s">
        <v>1206</v>
      </c>
      <c r="C1313">
        <v>2</v>
      </c>
      <c r="D1313" t="str">
        <f t="shared" si="40"/>
        <v>OSAGE-MO</v>
      </c>
      <c r="E1313" t="str">
        <f>VLOOKUP(D1313,fips!G:H,2,FALSE)</f>
        <v>29151</v>
      </c>
      <c r="F1313">
        <f t="shared" si="41"/>
        <v>0</v>
      </c>
    </row>
    <row r="1314" spans="1:6">
      <c r="A1314" t="s">
        <v>797</v>
      </c>
      <c r="B1314" t="s">
        <v>1234</v>
      </c>
      <c r="C1314">
        <v>1</v>
      </c>
      <c r="D1314" t="str">
        <f t="shared" si="40"/>
        <v>OSAGE-OK</v>
      </c>
      <c r="E1314" t="str">
        <f>VLOOKUP(D1314,fips!G:H,2,FALSE)</f>
        <v>40113</v>
      </c>
      <c r="F1314">
        <f t="shared" si="41"/>
        <v>0</v>
      </c>
    </row>
    <row r="1315" spans="1:6">
      <c r="A1315" t="s">
        <v>798</v>
      </c>
      <c r="B1315" t="s">
        <v>1217</v>
      </c>
      <c r="C1315">
        <v>8</v>
      </c>
      <c r="D1315" t="str">
        <f t="shared" si="40"/>
        <v>OSCEOLA-FL</v>
      </c>
      <c r="E1315" t="str">
        <f>VLOOKUP(D1315,fips!G:H,2,FALSE)</f>
        <v>12097</v>
      </c>
      <c r="F1315">
        <f t="shared" si="41"/>
        <v>0</v>
      </c>
    </row>
    <row r="1316" spans="1:6">
      <c r="A1316" t="s">
        <v>798</v>
      </c>
      <c r="B1316" t="s">
        <v>1230</v>
      </c>
      <c r="C1316">
        <v>1</v>
      </c>
      <c r="D1316" t="str">
        <f t="shared" si="40"/>
        <v>OSCEOLA-IA</v>
      </c>
      <c r="E1316" t="str">
        <f>VLOOKUP(D1316,fips!G:H,2,FALSE)</f>
        <v>19143</v>
      </c>
      <c r="F1316">
        <f t="shared" si="41"/>
        <v>0</v>
      </c>
    </row>
    <row r="1317" spans="1:6">
      <c r="A1317" t="s">
        <v>798</v>
      </c>
      <c r="B1317" t="s">
        <v>1222</v>
      </c>
      <c r="C1317">
        <v>1</v>
      </c>
      <c r="D1317" t="str">
        <f t="shared" si="40"/>
        <v>OSCEOLA-MI</v>
      </c>
      <c r="E1317" t="str">
        <f>VLOOKUP(D1317,fips!G:H,2,FALSE)</f>
        <v>26133</v>
      </c>
      <c r="F1317">
        <f t="shared" si="41"/>
        <v>0</v>
      </c>
    </row>
    <row r="1318" spans="1:6">
      <c r="A1318" t="s">
        <v>799</v>
      </c>
      <c r="B1318" t="s">
        <v>1240</v>
      </c>
      <c r="C1318">
        <v>4</v>
      </c>
      <c r="D1318" t="str">
        <f t="shared" si="40"/>
        <v>OTERO-NM</v>
      </c>
      <c r="E1318" t="str">
        <f>VLOOKUP(D1318,fips!G:H,2,FALSE)</f>
        <v>35035</v>
      </c>
      <c r="F1318">
        <f t="shared" si="41"/>
        <v>0</v>
      </c>
    </row>
    <row r="1319" spans="1:6">
      <c r="A1319" t="s">
        <v>800</v>
      </c>
      <c r="B1319" t="s">
        <v>1222</v>
      </c>
      <c r="C1319">
        <v>1</v>
      </c>
      <c r="D1319" t="str">
        <f t="shared" si="40"/>
        <v>OTSEGO-MI</v>
      </c>
      <c r="E1319" t="str">
        <f>VLOOKUP(D1319,fips!G:H,2,FALSE)</f>
        <v>26137</v>
      </c>
      <c r="F1319">
        <f t="shared" si="41"/>
        <v>0</v>
      </c>
    </row>
    <row r="1320" spans="1:6">
      <c r="A1320" t="s">
        <v>800</v>
      </c>
      <c r="B1320" t="s">
        <v>1220</v>
      </c>
      <c r="C1320">
        <v>1</v>
      </c>
      <c r="D1320" t="str">
        <f t="shared" si="40"/>
        <v>OTSEGO-NY</v>
      </c>
      <c r="E1320" t="str">
        <f>VLOOKUP(D1320,fips!G:H,2,FALSE)</f>
        <v>36077</v>
      </c>
      <c r="F1320">
        <f t="shared" si="41"/>
        <v>0</v>
      </c>
    </row>
    <row r="1321" spans="1:6">
      <c r="A1321" t="s">
        <v>801</v>
      </c>
      <c r="B1321" t="s">
        <v>1222</v>
      </c>
      <c r="C1321">
        <v>8</v>
      </c>
      <c r="D1321" t="str">
        <f t="shared" si="40"/>
        <v>OTTAWA-MI</v>
      </c>
      <c r="E1321" t="str">
        <f>VLOOKUP(D1321,fips!G:H,2,FALSE)</f>
        <v>26139</v>
      </c>
      <c r="F1321">
        <f t="shared" si="41"/>
        <v>0</v>
      </c>
    </row>
    <row r="1322" spans="1:6">
      <c r="A1322" t="s">
        <v>801</v>
      </c>
      <c r="B1322" t="s">
        <v>1234</v>
      </c>
      <c r="C1322">
        <v>1</v>
      </c>
      <c r="D1322" t="str">
        <f t="shared" si="40"/>
        <v>OTTAWA-OK</v>
      </c>
      <c r="E1322" t="str">
        <f>VLOOKUP(D1322,fips!G:H,2,FALSE)</f>
        <v>40115</v>
      </c>
      <c r="F1322">
        <f t="shared" si="41"/>
        <v>0</v>
      </c>
    </row>
    <row r="1323" spans="1:6">
      <c r="A1323" t="s">
        <v>802</v>
      </c>
      <c r="B1323" t="s">
        <v>1232</v>
      </c>
      <c r="C1323">
        <v>3</v>
      </c>
      <c r="D1323" t="str">
        <f t="shared" si="40"/>
        <v>OUACHITA-AR</v>
      </c>
      <c r="E1323" t="str">
        <f>VLOOKUP(D1323,fips!G:H,2,FALSE)</f>
        <v>05103</v>
      </c>
      <c r="F1323">
        <f t="shared" si="41"/>
        <v>0</v>
      </c>
    </row>
    <row r="1324" spans="1:6">
      <c r="A1324" t="s">
        <v>802</v>
      </c>
      <c r="B1324" t="s">
        <v>1225</v>
      </c>
      <c r="C1324">
        <v>35</v>
      </c>
      <c r="D1324" t="str">
        <f t="shared" si="40"/>
        <v>OUACHITA-LA</v>
      </c>
      <c r="E1324" t="e">
        <f>VLOOKUP(D1324,fips!G:H,2,FALSE)</f>
        <v>#N/A</v>
      </c>
      <c r="F1324">
        <f t="shared" si="41"/>
        <v>1</v>
      </c>
    </row>
    <row r="1325" spans="1:6">
      <c r="A1325" t="s">
        <v>803</v>
      </c>
      <c r="B1325" t="s">
        <v>1214</v>
      </c>
      <c r="C1325">
        <v>34</v>
      </c>
      <c r="D1325" t="str">
        <f t="shared" si="40"/>
        <v>OUTAGAMIE-WI</v>
      </c>
      <c r="E1325" t="str">
        <f>VLOOKUP(D1325,fips!G:H,2,FALSE)</f>
        <v>55087</v>
      </c>
      <c r="F1325">
        <f t="shared" si="41"/>
        <v>0</v>
      </c>
    </row>
    <row r="1326" spans="1:6">
      <c r="A1326" t="s">
        <v>804</v>
      </c>
      <c r="B1326" t="s">
        <v>1227</v>
      </c>
      <c r="C1326">
        <v>1</v>
      </c>
      <c r="D1326" t="str">
        <f t="shared" si="40"/>
        <v>OVERTON-TN</v>
      </c>
      <c r="E1326" t="str">
        <f>VLOOKUP(D1326,fips!G:H,2,FALSE)</f>
        <v>47133</v>
      </c>
      <c r="F1326">
        <f t="shared" si="41"/>
        <v>0</v>
      </c>
    </row>
    <row r="1327" spans="1:6">
      <c r="A1327" t="s">
        <v>805</v>
      </c>
      <c r="B1327" t="s">
        <v>1209</v>
      </c>
      <c r="C1327">
        <v>1</v>
      </c>
      <c r="D1327" t="str">
        <f t="shared" si="40"/>
        <v>OWEN-IN</v>
      </c>
      <c r="E1327" t="str">
        <f>VLOOKUP(D1327,fips!G:H,2,FALSE)</f>
        <v>18119</v>
      </c>
      <c r="F1327">
        <f t="shared" si="41"/>
        <v>0</v>
      </c>
    </row>
    <row r="1328" spans="1:6">
      <c r="A1328" t="s">
        <v>805</v>
      </c>
      <c r="B1328" t="s">
        <v>1205</v>
      </c>
      <c r="C1328">
        <v>1</v>
      </c>
      <c r="D1328" t="str">
        <f t="shared" si="40"/>
        <v>OWEN-KY</v>
      </c>
      <c r="E1328" t="str">
        <f>VLOOKUP(D1328,fips!G:H,2,FALSE)</f>
        <v>21187</v>
      </c>
      <c r="F1328">
        <f t="shared" si="41"/>
        <v>0</v>
      </c>
    </row>
    <row r="1329" spans="1:6">
      <c r="A1329" t="s">
        <v>806</v>
      </c>
      <c r="B1329" t="s">
        <v>1205</v>
      </c>
      <c r="C1329">
        <v>2</v>
      </c>
      <c r="D1329" t="str">
        <f t="shared" si="40"/>
        <v>OWSLEY-KY</v>
      </c>
      <c r="E1329" t="str">
        <f>VLOOKUP(D1329,fips!G:H,2,FALSE)</f>
        <v>21189</v>
      </c>
      <c r="F1329">
        <f t="shared" si="41"/>
        <v>0</v>
      </c>
    </row>
    <row r="1330" spans="1:6">
      <c r="A1330" t="s">
        <v>807</v>
      </c>
      <c r="B1330" t="s">
        <v>1229</v>
      </c>
      <c r="C1330">
        <v>1</v>
      </c>
      <c r="D1330" t="str">
        <f t="shared" si="40"/>
        <v>OXFORD-ME</v>
      </c>
      <c r="E1330" t="str">
        <f>VLOOKUP(D1330,fips!G:H,2,FALSE)</f>
        <v>23017</v>
      </c>
      <c r="F1330">
        <f t="shared" si="41"/>
        <v>0</v>
      </c>
    </row>
    <row r="1331" spans="1:6">
      <c r="A1331" t="s">
        <v>808</v>
      </c>
      <c r="B1331" t="s">
        <v>1214</v>
      </c>
      <c r="C1331">
        <v>3</v>
      </c>
      <c r="D1331" t="str">
        <f t="shared" si="40"/>
        <v>OZAUKEE-WI</v>
      </c>
      <c r="E1331" t="str">
        <f>VLOOKUP(D1331,fips!G:H,2,FALSE)</f>
        <v>55089</v>
      </c>
      <c r="F1331">
        <f t="shared" si="41"/>
        <v>0</v>
      </c>
    </row>
    <row r="1332" spans="1:6">
      <c r="A1332" t="s">
        <v>809</v>
      </c>
      <c r="B1332" t="s">
        <v>1230</v>
      </c>
      <c r="C1332">
        <v>2</v>
      </c>
      <c r="D1332" t="str">
        <f t="shared" si="40"/>
        <v>PAGE-IA</v>
      </c>
      <c r="E1332" t="str">
        <f>VLOOKUP(D1332,fips!G:H,2,FALSE)</f>
        <v>19145</v>
      </c>
      <c r="F1332">
        <f t="shared" si="41"/>
        <v>0</v>
      </c>
    </row>
    <row r="1333" spans="1:6">
      <c r="A1333" t="s">
        <v>809</v>
      </c>
      <c r="B1333" t="s">
        <v>1203</v>
      </c>
      <c r="C1333">
        <v>1</v>
      </c>
      <c r="D1333" t="str">
        <f t="shared" si="40"/>
        <v>PAGE-VA</v>
      </c>
      <c r="E1333" t="str">
        <f>VLOOKUP(D1333,fips!G:H,2,FALSE)</f>
        <v>51139</v>
      </c>
      <c r="F1333">
        <f t="shared" si="41"/>
        <v>0</v>
      </c>
    </row>
    <row r="1334" spans="1:6">
      <c r="A1334" t="s">
        <v>810</v>
      </c>
      <c r="B1334" t="s">
        <v>1217</v>
      </c>
      <c r="C1334">
        <v>43</v>
      </c>
      <c r="D1334" t="str">
        <f t="shared" si="40"/>
        <v>PALM BEACH-FL</v>
      </c>
      <c r="E1334" t="str">
        <f>VLOOKUP(D1334,fips!G:H,2,FALSE)</f>
        <v>12099</v>
      </c>
      <c r="F1334">
        <f t="shared" si="41"/>
        <v>0</v>
      </c>
    </row>
    <row r="1335" spans="1:6">
      <c r="A1335" t="s">
        <v>811</v>
      </c>
      <c r="B1335" t="s">
        <v>1230</v>
      </c>
      <c r="C1335">
        <v>1</v>
      </c>
      <c r="D1335" t="str">
        <f t="shared" si="40"/>
        <v>PALO ALTO-IA</v>
      </c>
      <c r="E1335" t="str">
        <f>VLOOKUP(D1335,fips!G:H,2,FALSE)</f>
        <v>19147</v>
      </c>
      <c r="F1335">
        <f t="shared" si="41"/>
        <v>0</v>
      </c>
    </row>
    <row r="1336" spans="1:6">
      <c r="A1336" t="s">
        <v>812</v>
      </c>
      <c r="B1336" t="s">
        <v>1228</v>
      </c>
      <c r="C1336">
        <v>1</v>
      </c>
      <c r="D1336" t="str">
        <f t="shared" si="40"/>
        <v>PALO PINTO-TX</v>
      </c>
      <c r="E1336" t="str">
        <f>VLOOKUP(D1336,fips!G:H,2,FALSE)</f>
        <v>48363</v>
      </c>
      <c r="F1336">
        <f t="shared" si="41"/>
        <v>0</v>
      </c>
    </row>
    <row r="1337" spans="1:6">
      <c r="A1337" t="s">
        <v>813</v>
      </c>
      <c r="B1337" t="s">
        <v>1218</v>
      </c>
      <c r="C1337">
        <v>1</v>
      </c>
      <c r="D1337" t="str">
        <f t="shared" si="40"/>
        <v>PAMLICO-NC</v>
      </c>
      <c r="E1337" t="str">
        <f>VLOOKUP(D1337,fips!G:H,2,FALSE)</f>
        <v>37137</v>
      </c>
      <c r="F1337">
        <f t="shared" si="41"/>
        <v>0</v>
      </c>
    </row>
    <row r="1338" spans="1:6">
      <c r="A1338" t="s">
        <v>814</v>
      </c>
      <c r="B1338" t="s">
        <v>1210</v>
      </c>
      <c r="C1338">
        <v>88</v>
      </c>
      <c r="D1338" t="str">
        <f t="shared" si="40"/>
        <v>PANOLA-MS</v>
      </c>
      <c r="E1338" t="str">
        <f>VLOOKUP(D1338,fips!G:H,2,FALSE)</f>
        <v>28107</v>
      </c>
      <c r="F1338">
        <f t="shared" si="41"/>
        <v>0</v>
      </c>
    </row>
    <row r="1339" spans="1:6">
      <c r="A1339" t="s">
        <v>814</v>
      </c>
      <c r="B1339" t="s">
        <v>1228</v>
      </c>
      <c r="C1339">
        <v>1</v>
      </c>
      <c r="D1339" t="str">
        <f t="shared" si="40"/>
        <v>PANOLA-TX</v>
      </c>
      <c r="E1339" t="str">
        <f>VLOOKUP(D1339,fips!G:H,2,FALSE)</f>
        <v>48365</v>
      </c>
      <c r="F1339">
        <f t="shared" si="41"/>
        <v>0</v>
      </c>
    </row>
    <row r="1340" spans="1:6">
      <c r="A1340" t="s">
        <v>815</v>
      </c>
      <c r="B1340" t="s">
        <v>1207</v>
      </c>
      <c r="C1340">
        <v>1</v>
      </c>
      <c r="D1340" t="str">
        <f t="shared" si="40"/>
        <v>PARK-CO</v>
      </c>
      <c r="E1340" t="str">
        <f>VLOOKUP(D1340,fips!G:H,2,FALSE)</f>
        <v>08093</v>
      </c>
      <c r="F1340">
        <f t="shared" si="41"/>
        <v>0</v>
      </c>
    </row>
    <row r="1341" spans="1:6">
      <c r="A1341" t="s">
        <v>815</v>
      </c>
      <c r="B1341" t="s">
        <v>1241</v>
      </c>
      <c r="C1341">
        <v>1</v>
      </c>
      <c r="D1341" t="str">
        <f t="shared" si="40"/>
        <v>PARK-MT</v>
      </c>
      <c r="E1341" t="str">
        <f>VLOOKUP(D1341,fips!G:H,2,FALSE)</f>
        <v>30067</v>
      </c>
      <c r="F1341">
        <f t="shared" si="41"/>
        <v>0</v>
      </c>
    </row>
    <row r="1342" spans="1:6">
      <c r="A1342" t="s">
        <v>815</v>
      </c>
      <c r="B1342" t="s">
        <v>1221</v>
      </c>
      <c r="C1342">
        <v>1</v>
      </c>
      <c r="D1342" t="str">
        <f t="shared" si="40"/>
        <v>PARK-WY</v>
      </c>
      <c r="E1342" t="str">
        <f>VLOOKUP(D1342,fips!G:H,2,FALSE)</f>
        <v>56029</v>
      </c>
      <c r="F1342">
        <f t="shared" si="41"/>
        <v>0</v>
      </c>
    </row>
    <row r="1343" spans="1:6">
      <c r="A1343" t="s">
        <v>816</v>
      </c>
      <c r="B1343" t="s">
        <v>1209</v>
      </c>
      <c r="C1343">
        <v>7</v>
      </c>
      <c r="D1343" t="str">
        <f t="shared" si="40"/>
        <v>PARKE-IN</v>
      </c>
      <c r="E1343" t="str">
        <f>VLOOKUP(D1343,fips!G:H,2,FALSE)</f>
        <v>18121</v>
      </c>
      <c r="F1343">
        <f t="shared" si="41"/>
        <v>0</v>
      </c>
    </row>
    <row r="1344" spans="1:6">
      <c r="A1344" t="s">
        <v>817</v>
      </c>
      <c r="B1344" t="s">
        <v>1228</v>
      </c>
      <c r="C1344">
        <v>2</v>
      </c>
      <c r="D1344" t="str">
        <f t="shared" si="40"/>
        <v>PARKER-TX</v>
      </c>
      <c r="E1344" t="str">
        <f>VLOOKUP(D1344,fips!G:H,2,FALSE)</f>
        <v>48367</v>
      </c>
      <c r="F1344">
        <f t="shared" si="41"/>
        <v>0</v>
      </c>
    </row>
    <row r="1345" spans="1:6">
      <c r="A1345" t="s">
        <v>818</v>
      </c>
      <c r="B1345" t="s">
        <v>1217</v>
      </c>
      <c r="C1345">
        <v>5</v>
      </c>
      <c r="D1345" t="str">
        <f t="shared" si="40"/>
        <v>PASCO-FL</v>
      </c>
      <c r="E1345" t="str">
        <f>VLOOKUP(D1345,fips!G:H,2,FALSE)</f>
        <v>12101</v>
      </c>
      <c r="F1345">
        <f t="shared" si="41"/>
        <v>0</v>
      </c>
    </row>
    <row r="1346" spans="1:6">
      <c r="A1346" t="s">
        <v>819</v>
      </c>
      <c r="B1346" t="s">
        <v>1218</v>
      </c>
      <c r="C1346">
        <v>2</v>
      </c>
      <c r="D1346" t="str">
        <f t="shared" si="40"/>
        <v>PASQUOTANK-NC</v>
      </c>
      <c r="E1346" t="str">
        <f>VLOOKUP(D1346,fips!G:H,2,FALSE)</f>
        <v>37139</v>
      </c>
      <c r="F1346">
        <f t="shared" si="41"/>
        <v>0</v>
      </c>
    </row>
    <row r="1347" spans="1:6">
      <c r="A1347" t="s">
        <v>820</v>
      </c>
      <c r="B1347" t="s">
        <v>1233</v>
      </c>
      <c r="C1347">
        <v>1</v>
      </c>
      <c r="D1347" t="str">
        <f t="shared" ref="D1347:D1410" si="42">A1347&amp;"-"&amp;B1347</f>
        <v>PASSAIC-NJ</v>
      </c>
      <c r="E1347" t="str">
        <f>VLOOKUP(D1347,fips!G:H,2,FALSE)</f>
        <v>34031</v>
      </c>
      <c r="F1347">
        <f t="shared" ref="F1347:F1410" si="43">IF(ISERROR(E1347),1,0)</f>
        <v>0</v>
      </c>
    </row>
    <row r="1348" spans="1:6">
      <c r="A1348" t="s">
        <v>821</v>
      </c>
      <c r="B1348" t="s">
        <v>1203</v>
      </c>
      <c r="C1348">
        <v>2</v>
      </c>
      <c r="D1348" t="str">
        <f t="shared" si="42"/>
        <v>PATRICK-VA</v>
      </c>
      <c r="E1348" t="str">
        <f>VLOOKUP(D1348,fips!G:H,2,FALSE)</f>
        <v>51141</v>
      </c>
      <c r="F1348">
        <f t="shared" si="43"/>
        <v>0</v>
      </c>
    </row>
    <row r="1349" spans="1:6">
      <c r="A1349" t="s">
        <v>822</v>
      </c>
      <c r="B1349" t="s">
        <v>1212</v>
      </c>
      <c r="C1349">
        <v>2</v>
      </c>
      <c r="D1349" t="str">
        <f t="shared" si="42"/>
        <v>PAULDING-OH</v>
      </c>
      <c r="E1349" t="str">
        <f>VLOOKUP(D1349,fips!G:H,2,FALSE)</f>
        <v>39125</v>
      </c>
      <c r="F1349">
        <f t="shared" si="43"/>
        <v>0</v>
      </c>
    </row>
    <row r="1350" spans="1:6">
      <c r="A1350" t="s">
        <v>823</v>
      </c>
      <c r="B1350" t="s">
        <v>1204</v>
      </c>
      <c r="C1350">
        <v>1</v>
      </c>
      <c r="D1350" t="str">
        <f t="shared" si="42"/>
        <v>PAYETTE-ID</v>
      </c>
      <c r="E1350" t="str">
        <f>VLOOKUP(D1350,fips!G:H,2,FALSE)</f>
        <v>16075</v>
      </c>
      <c r="F1350">
        <f t="shared" si="43"/>
        <v>0</v>
      </c>
    </row>
    <row r="1351" spans="1:6">
      <c r="A1351" t="s">
        <v>824</v>
      </c>
      <c r="B1351" t="s">
        <v>1234</v>
      </c>
      <c r="C1351">
        <v>2</v>
      </c>
      <c r="D1351" t="str">
        <f t="shared" si="42"/>
        <v>PAYNE-OK</v>
      </c>
      <c r="E1351" t="str">
        <f>VLOOKUP(D1351,fips!G:H,2,FALSE)</f>
        <v>40119</v>
      </c>
      <c r="F1351">
        <f t="shared" si="43"/>
        <v>0</v>
      </c>
    </row>
    <row r="1352" spans="1:6">
      <c r="A1352" t="s">
        <v>825</v>
      </c>
      <c r="B1352" t="s">
        <v>1231</v>
      </c>
      <c r="C1352">
        <v>3</v>
      </c>
      <c r="D1352" t="str">
        <f t="shared" si="42"/>
        <v>PEACH-GA</v>
      </c>
      <c r="E1352" t="str">
        <f>VLOOKUP(D1352,fips!G:H,2,FALSE)</f>
        <v>13225</v>
      </c>
      <c r="F1352">
        <f t="shared" si="43"/>
        <v>0</v>
      </c>
    </row>
    <row r="1353" spans="1:6">
      <c r="A1353" t="s">
        <v>826</v>
      </c>
      <c r="B1353" t="s">
        <v>1210</v>
      </c>
      <c r="C1353">
        <v>10</v>
      </c>
      <c r="D1353" t="str">
        <f t="shared" si="42"/>
        <v>PEARL RIVER-MS</v>
      </c>
      <c r="E1353" t="str">
        <f>VLOOKUP(D1353,fips!G:H,2,FALSE)</f>
        <v>28109</v>
      </c>
      <c r="F1353">
        <f t="shared" si="43"/>
        <v>0</v>
      </c>
    </row>
    <row r="1354" spans="1:6">
      <c r="A1354" t="s">
        <v>827</v>
      </c>
      <c r="B1354" t="s">
        <v>1206</v>
      </c>
      <c r="C1354">
        <v>5</v>
      </c>
      <c r="D1354" t="str">
        <f t="shared" si="42"/>
        <v>PEMISCOT-MO</v>
      </c>
      <c r="E1354" t="str">
        <f>VLOOKUP(D1354,fips!G:H,2,FALSE)</f>
        <v>29155</v>
      </c>
      <c r="F1354">
        <f t="shared" si="43"/>
        <v>0</v>
      </c>
    </row>
    <row r="1355" spans="1:6">
      <c r="A1355" t="s">
        <v>828</v>
      </c>
      <c r="B1355" t="s">
        <v>1238</v>
      </c>
      <c r="C1355">
        <v>1</v>
      </c>
      <c r="D1355" t="str">
        <f t="shared" si="42"/>
        <v>PEND OREILLE-WA</v>
      </c>
      <c r="E1355" t="str">
        <f>VLOOKUP(D1355,fips!G:H,2,FALSE)</f>
        <v>53051</v>
      </c>
      <c r="F1355">
        <f t="shared" si="43"/>
        <v>0</v>
      </c>
    </row>
    <row r="1356" spans="1:6">
      <c r="A1356" t="s">
        <v>829</v>
      </c>
      <c r="B1356" t="s">
        <v>1218</v>
      </c>
      <c r="C1356">
        <v>7</v>
      </c>
      <c r="D1356" t="str">
        <f t="shared" si="42"/>
        <v>PENDER-NC</v>
      </c>
      <c r="E1356" t="str">
        <f>VLOOKUP(D1356,fips!G:H,2,FALSE)</f>
        <v>37141</v>
      </c>
      <c r="F1356">
        <f t="shared" si="43"/>
        <v>0</v>
      </c>
    </row>
    <row r="1357" spans="1:6">
      <c r="A1357" t="s">
        <v>830</v>
      </c>
      <c r="B1357" t="s">
        <v>1205</v>
      </c>
      <c r="C1357">
        <v>3</v>
      </c>
      <c r="D1357" t="str">
        <f t="shared" si="42"/>
        <v>PENDLETON-KY</v>
      </c>
      <c r="E1357" t="str">
        <f>VLOOKUP(D1357,fips!G:H,2,FALSE)</f>
        <v>21191</v>
      </c>
      <c r="F1357">
        <f t="shared" si="43"/>
        <v>0</v>
      </c>
    </row>
    <row r="1358" spans="1:6">
      <c r="A1358" t="s">
        <v>830</v>
      </c>
      <c r="B1358" t="s">
        <v>1239</v>
      </c>
      <c r="C1358">
        <v>1</v>
      </c>
      <c r="D1358" t="str">
        <f t="shared" si="42"/>
        <v>PENDLETON-WV</v>
      </c>
      <c r="E1358" t="str">
        <f>VLOOKUP(D1358,fips!G:H,2,FALSE)</f>
        <v>54071</v>
      </c>
      <c r="F1358">
        <f t="shared" si="43"/>
        <v>0</v>
      </c>
    </row>
    <row r="1359" spans="1:6">
      <c r="A1359" t="s">
        <v>831</v>
      </c>
      <c r="B1359" t="s">
        <v>1216</v>
      </c>
      <c r="C1359">
        <v>1</v>
      </c>
      <c r="D1359" t="str">
        <f t="shared" si="42"/>
        <v>PENNINGTON-MN</v>
      </c>
      <c r="E1359" t="str">
        <f>VLOOKUP(D1359,fips!G:H,2,FALSE)</f>
        <v>27113</v>
      </c>
      <c r="F1359">
        <f t="shared" si="43"/>
        <v>0</v>
      </c>
    </row>
    <row r="1360" spans="1:6">
      <c r="A1360" t="s">
        <v>831</v>
      </c>
      <c r="B1360" t="s">
        <v>1242</v>
      </c>
      <c r="C1360">
        <v>10</v>
      </c>
      <c r="D1360" t="str">
        <f t="shared" si="42"/>
        <v>PENNINGTON-SD</v>
      </c>
      <c r="E1360" t="str">
        <f>VLOOKUP(D1360,fips!G:H,2,FALSE)</f>
        <v>46103</v>
      </c>
      <c r="F1360">
        <f t="shared" si="43"/>
        <v>0</v>
      </c>
    </row>
    <row r="1361" spans="1:6">
      <c r="A1361" t="s">
        <v>832</v>
      </c>
      <c r="B1361" t="s">
        <v>1229</v>
      </c>
      <c r="C1361">
        <v>2</v>
      </c>
      <c r="D1361" t="str">
        <f t="shared" si="42"/>
        <v>PENOBSCOT-ME</v>
      </c>
      <c r="E1361" t="str">
        <f>VLOOKUP(D1361,fips!G:H,2,FALSE)</f>
        <v>23019</v>
      </c>
      <c r="F1361">
        <f t="shared" si="43"/>
        <v>0</v>
      </c>
    </row>
    <row r="1362" spans="1:6">
      <c r="A1362" t="s">
        <v>833</v>
      </c>
      <c r="B1362" t="s">
        <v>1208</v>
      </c>
      <c r="C1362">
        <v>102</v>
      </c>
      <c r="D1362" t="str">
        <f t="shared" si="42"/>
        <v>PEORIA-IL</v>
      </c>
      <c r="E1362" t="str">
        <f>VLOOKUP(D1362,fips!G:H,2,FALSE)</f>
        <v>17143</v>
      </c>
      <c r="F1362">
        <f t="shared" si="43"/>
        <v>0</v>
      </c>
    </row>
    <row r="1363" spans="1:6">
      <c r="A1363" t="s">
        <v>834</v>
      </c>
      <c r="B1363" t="s">
        <v>1235</v>
      </c>
      <c r="C1363">
        <v>3</v>
      </c>
      <c r="D1363" t="str">
        <f t="shared" si="42"/>
        <v>PERRY-AL</v>
      </c>
      <c r="E1363" t="str">
        <f>VLOOKUP(D1363,fips!G:H,2,FALSE)</f>
        <v>01105</v>
      </c>
      <c r="F1363">
        <f t="shared" si="43"/>
        <v>0</v>
      </c>
    </row>
    <row r="1364" spans="1:6">
      <c r="A1364" t="s">
        <v>834</v>
      </c>
      <c r="B1364" t="s">
        <v>1208</v>
      </c>
      <c r="C1364">
        <v>28</v>
      </c>
      <c r="D1364" t="str">
        <f t="shared" si="42"/>
        <v>PERRY-IL</v>
      </c>
      <c r="E1364" t="str">
        <f>VLOOKUP(D1364,fips!G:H,2,FALSE)</f>
        <v>17145</v>
      </c>
      <c r="F1364">
        <f t="shared" si="43"/>
        <v>0</v>
      </c>
    </row>
    <row r="1365" spans="1:6">
      <c r="A1365" t="s">
        <v>834</v>
      </c>
      <c r="B1365" t="s">
        <v>1209</v>
      </c>
      <c r="C1365">
        <v>4</v>
      </c>
      <c r="D1365" t="str">
        <f t="shared" si="42"/>
        <v>PERRY-IN</v>
      </c>
      <c r="E1365" t="str">
        <f>VLOOKUP(D1365,fips!G:H,2,FALSE)</f>
        <v>18123</v>
      </c>
      <c r="F1365">
        <f t="shared" si="43"/>
        <v>0</v>
      </c>
    </row>
    <row r="1366" spans="1:6">
      <c r="A1366" t="s">
        <v>834</v>
      </c>
      <c r="B1366" t="s">
        <v>1205</v>
      </c>
      <c r="C1366">
        <v>32</v>
      </c>
      <c r="D1366" t="str">
        <f t="shared" si="42"/>
        <v>PERRY-KY</v>
      </c>
      <c r="E1366" t="str">
        <f>VLOOKUP(D1366,fips!G:H,2,FALSE)</f>
        <v>21193</v>
      </c>
      <c r="F1366">
        <f t="shared" si="43"/>
        <v>0</v>
      </c>
    </row>
    <row r="1367" spans="1:6">
      <c r="A1367" t="s">
        <v>834</v>
      </c>
      <c r="B1367" t="s">
        <v>1212</v>
      </c>
      <c r="C1367">
        <v>1</v>
      </c>
      <c r="D1367" t="str">
        <f t="shared" si="42"/>
        <v>PERRY-OH</v>
      </c>
      <c r="E1367" t="str">
        <f>VLOOKUP(D1367,fips!G:H,2,FALSE)</f>
        <v>39127</v>
      </c>
      <c r="F1367">
        <f t="shared" si="43"/>
        <v>0</v>
      </c>
    </row>
    <row r="1368" spans="1:6">
      <c r="A1368" t="s">
        <v>834</v>
      </c>
      <c r="B1368" t="s">
        <v>1227</v>
      </c>
      <c r="C1368">
        <v>2</v>
      </c>
      <c r="D1368" t="str">
        <f t="shared" si="42"/>
        <v>PERRY-TN</v>
      </c>
      <c r="E1368" t="str">
        <f>VLOOKUP(D1368,fips!G:H,2,FALSE)</f>
        <v>47135</v>
      </c>
      <c r="F1368">
        <f t="shared" si="43"/>
        <v>0</v>
      </c>
    </row>
    <row r="1369" spans="1:6">
      <c r="A1369" t="s">
        <v>835</v>
      </c>
      <c r="B1369" t="s">
        <v>1203</v>
      </c>
      <c r="C1369">
        <v>1</v>
      </c>
      <c r="D1369" t="str">
        <f t="shared" si="42"/>
        <v>PETERSBURG CITY-VA</v>
      </c>
      <c r="E1369" t="str">
        <f>VLOOKUP(D1369,fips!G:H,2,FALSE)</f>
        <v>51730</v>
      </c>
      <c r="F1369">
        <f t="shared" si="43"/>
        <v>0</v>
      </c>
    </row>
    <row r="1370" spans="1:6">
      <c r="A1370" t="s">
        <v>836</v>
      </c>
      <c r="B1370" t="s">
        <v>1206</v>
      </c>
      <c r="C1370">
        <v>6</v>
      </c>
      <c r="D1370" t="str">
        <f t="shared" si="42"/>
        <v>PETTIS-MO</v>
      </c>
      <c r="E1370" t="str">
        <f>VLOOKUP(D1370,fips!G:H,2,FALSE)</f>
        <v>29159</v>
      </c>
      <c r="F1370">
        <f t="shared" si="43"/>
        <v>0</v>
      </c>
    </row>
    <row r="1371" spans="1:6">
      <c r="A1371" t="s">
        <v>837</v>
      </c>
      <c r="B1371" t="s">
        <v>1206</v>
      </c>
      <c r="C1371">
        <v>6</v>
      </c>
      <c r="D1371" t="str">
        <f t="shared" si="42"/>
        <v>PHELPS-MO</v>
      </c>
      <c r="E1371" t="str">
        <f>VLOOKUP(D1371,fips!G:H,2,FALSE)</f>
        <v>29161</v>
      </c>
      <c r="F1371">
        <f t="shared" si="43"/>
        <v>0</v>
      </c>
    </row>
    <row r="1372" spans="1:6">
      <c r="A1372" t="s">
        <v>838</v>
      </c>
      <c r="B1372" t="s">
        <v>1213</v>
      </c>
      <c r="C1372">
        <v>9</v>
      </c>
      <c r="D1372" t="str">
        <f t="shared" si="42"/>
        <v>PHILADELPHIA-PA</v>
      </c>
      <c r="E1372" t="str">
        <f>VLOOKUP(D1372,fips!G:H,2,FALSE)</f>
        <v>42101</v>
      </c>
      <c r="F1372">
        <f t="shared" si="43"/>
        <v>0</v>
      </c>
    </row>
    <row r="1373" spans="1:6">
      <c r="A1373" t="s">
        <v>839</v>
      </c>
      <c r="B1373" t="s">
        <v>1232</v>
      </c>
      <c r="C1373">
        <v>92</v>
      </c>
      <c r="D1373" t="str">
        <f t="shared" si="42"/>
        <v>PHILLIPS-AR</v>
      </c>
      <c r="E1373" t="str">
        <f>VLOOKUP(D1373,fips!G:H,2,FALSE)</f>
        <v>05107</v>
      </c>
      <c r="F1373">
        <f t="shared" si="43"/>
        <v>0</v>
      </c>
    </row>
    <row r="1374" spans="1:6">
      <c r="A1374" t="s">
        <v>840</v>
      </c>
      <c r="B1374" t="s">
        <v>1208</v>
      </c>
      <c r="C1374">
        <v>6</v>
      </c>
      <c r="D1374" t="str">
        <f t="shared" si="42"/>
        <v>PIATT-IL</v>
      </c>
      <c r="E1374" t="str">
        <f>VLOOKUP(D1374,fips!G:H,2,FALSE)</f>
        <v>17147</v>
      </c>
      <c r="F1374">
        <f t="shared" si="43"/>
        <v>0</v>
      </c>
    </row>
    <row r="1375" spans="1:6">
      <c r="A1375" t="s">
        <v>841</v>
      </c>
      <c r="B1375" t="s">
        <v>1212</v>
      </c>
      <c r="C1375">
        <v>3</v>
      </c>
      <c r="D1375" t="str">
        <f t="shared" si="42"/>
        <v>PICKAWAY-OH</v>
      </c>
      <c r="E1375" t="str">
        <f>VLOOKUP(D1375,fips!G:H,2,FALSE)</f>
        <v>39129</v>
      </c>
      <c r="F1375">
        <f t="shared" si="43"/>
        <v>0</v>
      </c>
    </row>
    <row r="1376" spans="1:6">
      <c r="A1376" t="s">
        <v>842</v>
      </c>
      <c r="B1376" t="s">
        <v>1235</v>
      </c>
      <c r="C1376">
        <v>4</v>
      </c>
      <c r="D1376" t="str">
        <f t="shared" si="42"/>
        <v>PICKENS-AL</v>
      </c>
      <c r="E1376" t="str">
        <f>VLOOKUP(D1376,fips!G:H,2,FALSE)</f>
        <v>01107</v>
      </c>
      <c r="F1376">
        <f t="shared" si="43"/>
        <v>0</v>
      </c>
    </row>
    <row r="1377" spans="1:6">
      <c r="A1377" t="s">
        <v>842</v>
      </c>
      <c r="B1377" t="s">
        <v>1231</v>
      </c>
      <c r="C1377">
        <v>9</v>
      </c>
      <c r="D1377" t="str">
        <f t="shared" si="42"/>
        <v>PICKENS-GA</v>
      </c>
      <c r="E1377" t="str">
        <f>VLOOKUP(D1377,fips!G:H,2,FALSE)</f>
        <v>13227</v>
      </c>
      <c r="F1377">
        <f t="shared" si="43"/>
        <v>0</v>
      </c>
    </row>
    <row r="1378" spans="1:6">
      <c r="A1378" t="s">
        <v>843</v>
      </c>
      <c r="B1378" t="s">
        <v>1227</v>
      </c>
      <c r="C1378">
        <v>1</v>
      </c>
      <c r="D1378" t="str">
        <f t="shared" si="42"/>
        <v>PICKETT-TN</v>
      </c>
      <c r="E1378" t="str">
        <f>VLOOKUP(D1378,fips!G:H,2,FALSE)</f>
        <v>47137</v>
      </c>
      <c r="F1378">
        <f t="shared" si="43"/>
        <v>0</v>
      </c>
    </row>
    <row r="1379" spans="1:6">
      <c r="A1379" t="s">
        <v>844</v>
      </c>
      <c r="B1379" t="s">
        <v>1243</v>
      </c>
      <c r="C1379">
        <v>1</v>
      </c>
      <c r="D1379" t="str">
        <f t="shared" si="42"/>
        <v>PIERCE-ND</v>
      </c>
      <c r="E1379" t="str">
        <f>VLOOKUP(D1379,fips!G:H,2,FALSE)</f>
        <v>38069</v>
      </c>
      <c r="F1379">
        <f t="shared" si="43"/>
        <v>0</v>
      </c>
    </row>
    <row r="1380" spans="1:6">
      <c r="A1380" t="s">
        <v>844</v>
      </c>
      <c r="B1380" t="s">
        <v>1238</v>
      </c>
      <c r="C1380">
        <v>24</v>
      </c>
      <c r="D1380" t="str">
        <f t="shared" si="42"/>
        <v>PIERCE-WA</v>
      </c>
      <c r="E1380" t="str">
        <f>VLOOKUP(D1380,fips!G:H,2,FALSE)</f>
        <v>53053</v>
      </c>
      <c r="F1380">
        <f t="shared" si="43"/>
        <v>0</v>
      </c>
    </row>
    <row r="1381" spans="1:6">
      <c r="A1381" t="s">
        <v>844</v>
      </c>
      <c r="B1381" t="s">
        <v>1214</v>
      </c>
      <c r="C1381">
        <v>2</v>
      </c>
      <c r="D1381" t="str">
        <f t="shared" si="42"/>
        <v>PIERCE-WI</v>
      </c>
      <c r="E1381" t="str">
        <f>VLOOKUP(D1381,fips!G:H,2,FALSE)</f>
        <v>55093</v>
      </c>
      <c r="F1381">
        <f t="shared" si="43"/>
        <v>0</v>
      </c>
    </row>
    <row r="1382" spans="1:6">
      <c r="A1382" t="s">
        <v>845</v>
      </c>
      <c r="B1382" t="s">
        <v>1235</v>
      </c>
      <c r="C1382">
        <v>1</v>
      </c>
      <c r="D1382" t="str">
        <f t="shared" si="42"/>
        <v>PIKE-AL</v>
      </c>
      <c r="E1382" t="str">
        <f>VLOOKUP(D1382,fips!G:H,2,FALSE)</f>
        <v>01109</v>
      </c>
      <c r="F1382">
        <f t="shared" si="43"/>
        <v>0</v>
      </c>
    </row>
    <row r="1383" spans="1:6">
      <c r="A1383" t="s">
        <v>845</v>
      </c>
      <c r="B1383" t="s">
        <v>1232</v>
      </c>
      <c r="C1383">
        <v>3</v>
      </c>
      <c r="D1383" t="str">
        <f t="shared" si="42"/>
        <v>PIKE-AR</v>
      </c>
      <c r="E1383" t="str">
        <f>VLOOKUP(D1383,fips!G:H,2,FALSE)</f>
        <v>05109</v>
      </c>
      <c r="F1383">
        <f t="shared" si="43"/>
        <v>0</v>
      </c>
    </row>
    <row r="1384" spans="1:6">
      <c r="A1384" t="s">
        <v>845</v>
      </c>
      <c r="B1384" t="s">
        <v>1208</v>
      </c>
      <c r="C1384">
        <v>2</v>
      </c>
      <c r="D1384" t="str">
        <f t="shared" si="42"/>
        <v>PIKE-IL</v>
      </c>
      <c r="E1384" t="str">
        <f>VLOOKUP(D1384,fips!G:H,2,FALSE)</f>
        <v>17149</v>
      </c>
      <c r="F1384">
        <f t="shared" si="43"/>
        <v>0</v>
      </c>
    </row>
    <row r="1385" spans="1:6">
      <c r="A1385" t="s">
        <v>845</v>
      </c>
      <c r="B1385" t="s">
        <v>1205</v>
      </c>
      <c r="C1385">
        <v>11</v>
      </c>
      <c r="D1385" t="str">
        <f t="shared" si="42"/>
        <v>PIKE-KY</v>
      </c>
      <c r="E1385" t="str">
        <f>VLOOKUP(D1385,fips!G:H,2,FALSE)</f>
        <v>21195</v>
      </c>
      <c r="F1385">
        <f t="shared" si="43"/>
        <v>0</v>
      </c>
    </row>
    <row r="1386" spans="1:6">
      <c r="A1386" t="s">
        <v>845</v>
      </c>
      <c r="B1386" t="s">
        <v>1206</v>
      </c>
      <c r="C1386">
        <v>2</v>
      </c>
      <c r="D1386" t="str">
        <f t="shared" si="42"/>
        <v>PIKE-MO</v>
      </c>
      <c r="E1386" t="str">
        <f>VLOOKUP(D1386,fips!G:H,2,FALSE)</f>
        <v>29163</v>
      </c>
      <c r="F1386">
        <f t="shared" si="43"/>
        <v>0</v>
      </c>
    </row>
    <row r="1387" spans="1:6">
      <c r="A1387" t="s">
        <v>845</v>
      </c>
      <c r="B1387" t="s">
        <v>1210</v>
      </c>
      <c r="C1387">
        <v>33</v>
      </c>
      <c r="D1387" t="str">
        <f t="shared" si="42"/>
        <v>PIKE-MS</v>
      </c>
      <c r="E1387" t="str">
        <f>VLOOKUP(D1387,fips!G:H,2,FALSE)</f>
        <v>28113</v>
      </c>
      <c r="F1387">
        <f t="shared" si="43"/>
        <v>0</v>
      </c>
    </row>
    <row r="1388" spans="1:6">
      <c r="A1388" t="s">
        <v>845</v>
      </c>
      <c r="B1388" t="s">
        <v>1212</v>
      </c>
      <c r="C1388">
        <v>5</v>
      </c>
      <c r="D1388" t="str">
        <f t="shared" si="42"/>
        <v>PIKE-OH</v>
      </c>
      <c r="E1388" t="str">
        <f>VLOOKUP(D1388,fips!G:H,2,FALSE)</f>
        <v>39131</v>
      </c>
      <c r="F1388">
        <f t="shared" si="43"/>
        <v>0</v>
      </c>
    </row>
    <row r="1389" spans="1:6">
      <c r="A1389" t="s">
        <v>846</v>
      </c>
      <c r="B1389" t="s">
        <v>1249</v>
      </c>
      <c r="C1389">
        <v>49</v>
      </c>
      <c r="D1389" t="str">
        <f t="shared" si="42"/>
        <v>PIMA-AZ</v>
      </c>
      <c r="E1389" t="str">
        <f>VLOOKUP(D1389,fips!G:H,2,FALSE)</f>
        <v>04019</v>
      </c>
      <c r="F1389">
        <f t="shared" si="43"/>
        <v>0</v>
      </c>
    </row>
    <row r="1390" spans="1:6">
      <c r="A1390" t="s">
        <v>847</v>
      </c>
      <c r="B1390" t="s">
        <v>1249</v>
      </c>
      <c r="C1390">
        <v>6</v>
      </c>
      <c r="D1390" t="str">
        <f t="shared" si="42"/>
        <v>PINAL-AZ</v>
      </c>
      <c r="E1390" t="str">
        <f>VLOOKUP(D1390,fips!G:H,2,FALSE)</f>
        <v>04021</v>
      </c>
      <c r="F1390">
        <f t="shared" si="43"/>
        <v>0</v>
      </c>
    </row>
    <row r="1391" spans="1:6">
      <c r="A1391" t="s">
        <v>848</v>
      </c>
      <c r="B1391" t="s">
        <v>1216</v>
      </c>
      <c r="C1391">
        <v>5</v>
      </c>
      <c r="D1391" t="str">
        <f t="shared" si="42"/>
        <v>PINE-MN</v>
      </c>
      <c r="E1391" t="str">
        <f>VLOOKUP(D1391,fips!G:H,2,FALSE)</f>
        <v>27115</v>
      </c>
      <c r="F1391">
        <f t="shared" si="43"/>
        <v>0</v>
      </c>
    </row>
    <row r="1392" spans="1:6">
      <c r="A1392" t="s">
        <v>849</v>
      </c>
      <c r="B1392" t="s">
        <v>1217</v>
      </c>
      <c r="C1392">
        <v>29</v>
      </c>
      <c r="D1392" t="str">
        <f t="shared" si="42"/>
        <v>PINELLAS-FL</v>
      </c>
      <c r="E1392" t="str">
        <f>VLOOKUP(D1392,fips!G:H,2,FALSE)</f>
        <v>12103</v>
      </c>
      <c r="F1392">
        <f t="shared" si="43"/>
        <v>0</v>
      </c>
    </row>
    <row r="1393" spans="1:6">
      <c r="A1393" t="s">
        <v>850</v>
      </c>
      <c r="B1393" t="s">
        <v>1229</v>
      </c>
      <c r="C1393">
        <v>2</v>
      </c>
      <c r="D1393" t="str">
        <f t="shared" si="42"/>
        <v>PISCATAQUIS-ME</v>
      </c>
      <c r="E1393" t="str">
        <f>VLOOKUP(D1393,fips!G:H,2,FALSE)</f>
        <v>23021</v>
      </c>
      <c r="F1393">
        <f t="shared" si="43"/>
        <v>0</v>
      </c>
    </row>
    <row r="1394" spans="1:6">
      <c r="A1394" t="s">
        <v>851</v>
      </c>
      <c r="B1394" t="s">
        <v>1218</v>
      </c>
      <c r="C1394">
        <v>3</v>
      </c>
      <c r="D1394" t="str">
        <f t="shared" si="42"/>
        <v>PITT-NC</v>
      </c>
      <c r="E1394" t="str">
        <f>VLOOKUP(D1394,fips!G:H,2,FALSE)</f>
        <v>37147</v>
      </c>
      <c r="F1394">
        <f t="shared" si="43"/>
        <v>0</v>
      </c>
    </row>
    <row r="1395" spans="1:6">
      <c r="A1395" t="s">
        <v>852</v>
      </c>
      <c r="B1395" t="s">
        <v>1219</v>
      </c>
      <c r="C1395">
        <v>3</v>
      </c>
      <c r="D1395" t="str">
        <f t="shared" si="42"/>
        <v>PLACER-CA</v>
      </c>
      <c r="E1395" t="str">
        <f>VLOOKUP(D1395,fips!G:H,2,FALSE)</f>
        <v>06061</v>
      </c>
      <c r="F1395">
        <f t="shared" si="43"/>
        <v>0</v>
      </c>
    </row>
    <row r="1396" spans="1:6">
      <c r="A1396" t="s">
        <v>853</v>
      </c>
      <c r="B1396" t="s">
        <v>1225</v>
      </c>
      <c r="C1396">
        <v>1</v>
      </c>
      <c r="D1396" t="str">
        <f t="shared" si="42"/>
        <v>PLAQUEMINES-LA</v>
      </c>
      <c r="E1396" t="e">
        <f>VLOOKUP(D1396,fips!G:H,2,FALSE)</f>
        <v>#N/A</v>
      </c>
      <c r="F1396">
        <f t="shared" si="43"/>
        <v>1</v>
      </c>
    </row>
    <row r="1397" spans="1:6">
      <c r="A1397" t="s">
        <v>854</v>
      </c>
      <c r="B1397" t="s">
        <v>1206</v>
      </c>
      <c r="C1397">
        <v>2</v>
      </c>
      <c r="D1397" t="str">
        <f t="shared" si="42"/>
        <v>PLATTE-MO</v>
      </c>
      <c r="E1397" t="str">
        <f>VLOOKUP(D1397,fips!G:H,2,FALSE)</f>
        <v>29165</v>
      </c>
      <c r="F1397">
        <f t="shared" si="43"/>
        <v>0</v>
      </c>
    </row>
    <row r="1398" spans="1:6">
      <c r="A1398" t="s">
        <v>854</v>
      </c>
      <c r="B1398" t="s">
        <v>1211</v>
      </c>
      <c r="C1398">
        <v>1</v>
      </c>
      <c r="D1398" t="str">
        <f t="shared" si="42"/>
        <v>PLATTE-NE</v>
      </c>
      <c r="E1398" t="str">
        <f>VLOOKUP(D1398,fips!G:H,2,FALSE)</f>
        <v>31141</v>
      </c>
      <c r="F1398">
        <f t="shared" si="43"/>
        <v>0</v>
      </c>
    </row>
    <row r="1399" spans="1:6">
      <c r="A1399" t="s">
        <v>855</v>
      </c>
      <c r="B1399" t="s">
        <v>1239</v>
      </c>
      <c r="C1399">
        <v>1</v>
      </c>
      <c r="D1399" t="str">
        <f t="shared" si="42"/>
        <v>PLEASANTS-WV</v>
      </c>
      <c r="E1399" t="str">
        <f>VLOOKUP(D1399,fips!G:H,2,FALSE)</f>
        <v>54073</v>
      </c>
      <c r="F1399">
        <f t="shared" si="43"/>
        <v>0</v>
      </c>
    </row>
    <row r="1400" spans="1:6">
      <c r="A1400" t="s">
        <v>856</v>
      </c>
      <c r="B1400" t="s">
        <v>1230</v>
      </c>
      <c r="C1400">
        <v>2</v>
      </c>
      <c r="D1400" t="str">
        <f t="shared" si="42"/>
        <v>PLYMOUTH-IA</v>
      </c>
      <c r="E1400" t="str">
        <f>VLOOKUP(D1400,fips!G:H,2,FALSE)</f>
        <v>19149</v>
      </c>
      <c r="F1400">
        <f t="shared" si="43"/>
        <v>0</v>
      </c>
    </row>
    <row r="1401" spans="1:6">
      <c r="A1401" t="s">
        <v>857</v>
      </c>
      <c r="B1401" t="s">
        <v>1230</v>
      </c>
      <c r="C1401">
        <v>1</v>
      </c>
      <c r="D1401" t="str">
        <f t="shared" si="42"/>
        <v>POCAHONTAS-IA</v>
      </c>
      <c r="E1401" t="str">
        <f>VLOOKUP(D1401,fips!G:H,2,FALSE)</f>
        <v>19151</v>
      </c>
      <c r="F1401">
        <f t="shared" si="43"/>
        <v>0</v>
      </c>
    </row>
    <row r="1402" spans="1:6">
      <c r="A1402" t="s">
        <v>858</v>
      </c>
      <c r="B1402" t="s">
        <v>1232</v>
      </c>
      <c r="C1402">
        <v>9</v>
      </c>
      <c r="D1402" t="str">
        <f t="shared" si="42"/>
        <v>POINSETT-AR</v>
      </c>
      <c r="E1402" t="str">
        <f>VLOOKUP(D1402,fips!G:H,2,FALSE)</f>
        <v>05111</v>
      </c>
      <c r="F1402">
        <f t="shared" si="43"/>
        <v>0</v>
      </c>
    </row>
    <row r="1403" spans="1:6">
      <c r="A1403" t="s">
        <v>859</v>
      </c>
      <c r="B1403" t="s">
        <v>1225</v>
      </c>
      <c r="C1403">
        <v>2</v>
      </c>
      <c r="D1403" t="str">
        <f t="shared" si="42"/>
        <v>POINTE COUPEE-LA</v>
      </c>
      <c r="E1403" t="e">
        <f>VLOOKUP(D1403,fips!G:H,2,FALSE)</f>
        <v>#N/A</v>
      </c>
      <c r="F1403">
        <f t="shared" si="43"/>
        <v>1</v>
      </c>
    </row>
    <row r="1404" spans="1:6">
      <c r="A1404" t="s">
        <v>860</v>
      </c>
      <c r="B1404" t="s">
        <v>1232</v>
      </c>
      <c r="C1404">
        <v>5</v>
      </c>
      <c r="D1404" t="str">
        <f t="shared" si="42"/>
        <v>POLK-AR</v>
      </c>
      <c r="E1404" t="str">
        <f>VLOOKUP(D1404,fips!G:H,2,FALSE)</f>
        <v>05113</v>
      </c>
      <c r="F1404">
        <f t="shared" si="43"/>
        <v>0</v>
      </c>
    </row>
    <row r="1405" spans="1:6">
      <c r="A1405" t="s">
        <v>860</v>
      </c>
      <c r="B1405" t="s">
        <v>1217</v>
      </c>
      <c r="C1405">
        <v>22</v>
      </c>
      <c r="D1405" t="str">
        <f t="shared" si="42"/>
        <v>POLK-FL</v>
      </c>
      <c r="E1405" t="str">
        <f>VLOOKUP(D1405,fips!G:H,2,FALSE)</f>
        <v>12105</v>
      </c>
      <c r="F1405">
        <f t="shared" si="43"/>
        <v>0</v>
      </c>
    </row>
    <row r="1406" spans="1:6">
      <c r="A1406" t="s">
        <v>860</v>
      </c>
      <c r="B1406" t="s">
        <v>1231</v>
      </c>
      <c r="C1406">
        <v>4</v>
      </c>
      <c r="D1406" t="str">
        <f t="shared" si="42"/>
        <v>POLK-GA</v>
      </c>
      <c r="E1406" t="str">
        <f>VLOOKUP(D1406,fips!G:H,2,FALSE)</f>
        <v>13233</v>
      </c>
      <c r="F1406">
        <f t="shared" si="43"/>
        <v>0</v>
      </c>
    </row>
    <row r="1407" spans="1:6">
      <c r="A1407" t="s">
        <v>860</v>
      </c>
      <c r="B1407" t="s">
        <v>1230</v>
      </c>
      <c r="C1407">
        <v>53</v>
      </c>
      <c r="D1407" t="str">
        <f t="shared" si="42"/>
        <v>POLK-IA</v>
      </c>
      <c r="E1407" t="str">
        <f>VLOOKUP(D1407,fips!G:H,2,FALSE)</f>
        <v>19153</v>
      </c>
      <c r="F1407">
        <f t="shared" si="43"/>
        <v>0</v>
      </c>
    </row>
    <row r="1408" spans="1:6">
      <c r="A1408" t="s">
        <v>860</v>
      </c>
      <c r="B1408" t="s">
        <v>1216</v>
      </c>
      <c r="C1408">
        <v>2</v>
      </c>
      <c r="D1408" t="str">
        <f t="shared" si="42"/>
        <v>POLK-MN</v>
      </c>
      <c r="E1408" t="str">
        <f>VLOOKUP(D1408,fips!G:H,2,FALSE)</f>
        <v>27119</v>
      </c>
      <c r="F1408">
        <f t="shared" si="43"/>
        <v>0</v>
      </c>
    </row>
    <row r="1409" spans="1:6">
      <c r="A1409" t="s">
        <v>860</v>
      </c>
      <c r="B1409" t="s">
        <v>1206</v>
      </c>
      <c r="C1409">
        <v>2</v>
      </c>
      <c r="D1409" t="str">
        <f t="shared" si="42"/>
        <v>POLK-MO</v>
      </c>
      <c r="E1409" t="str">
        <f>VLOOKUP(D1409,fips!G:H,2,FALSE)</f>
        <v>29167</v>
      </c>
      <c r="F1409">
        <f t="shared" si="43"/>
        <v>0</v>
      </c>
    </row>
    <row r="1410" spans="1:6">
      <c r="A1410" t="s">
        <v>860</v>
      </c>
      <c r="B1410" t="s">
        <v>1227</v>
      </c>
      <c r="C1410">
        <v>7</v>
      </c>
      <c r="D1410" t="str">
        <f t="shared" si="42"/>
        <v>POLK-TN</v>
      </c>
      <c r="E1410" t="str">
        <f>VLOOKUP(D1410,fips!G:H,2,FALSE)</f>
        <v>47139</v>
      </c>
      <c r="F1410">
        <f t="shared" si="43"/>
        <v>0</v>
      </c>
    </row>
    <row r="1411" spans="1:6">
      <c r="A1411" t="s">
        <v>860</v>
      </c>
      <c r="B1411" t="s">
        <v>1228</v>
      </c>
      <c r="C1411">
        <v>2</v>
      </c>
      <c r="D1411" t="str">
        <f t="shared" ref="D1411:D1474" si="44">A1411&amp;"-"&amp;B1411</f>
        <v>POLK-TX</v>
      </c>
      <c r="E1411" t="str">
        <f>VLOOKUP(D1411,fips!G:H,2,FALSE)</f>
        <v>48373</v>
      </c>
      <c r="F1411">
        <f t="shared" ref="F1411:F1474" si="45">IF(ISERROR(E1411),1,0)</f>
        <v>0</v>
      </c>
    </row>
    <row r="1412" spans="1:6">
      <c r="A1412" t="s">
        <v>860</v>
      </c>
      <c r="B1412" t="s">
        <v>1214</v>
      </c>
      <c r="C1412">
        <v>1</v>
      </c>
      <c r="D1412" t="str">
        <f t="shared" si="44"/>
        <v>POLK-WI</v>
      </c>
      <c r="E1412" t="str">
        <f>VLOOKUP(D1412,fips!G:H,2,FALSE)</f>
        <v>55095</v>
      </c>
      <c r="F1412">
        <f t="shared" si="45"/>
        <v>0</v>
      </c>
    </row>
    <row r="1413" spans="1:6">
      <c r="A1413" t="s">
        <v>861</v>
      </c>
      <c r="B1413" t="s">
        <v>1210</v>
      </c>
      <c r="C1413">
        <v>31</v>
      </c>
      <c r="D1413" t="str">
        <f t="shared" si="44"/>
        <v>PONTOTOC-MS</v>
      </c>
      <c r="E1413" t="str">
        <f>VLOOKUP(D1413,fips!G:H,2,FALSE)</f>
        <v>28115</v>
      </c>
      <c r="F1413">
        <f t="shared" si="45"/>
        <v>0</v>
      </c>
    </row>
    <row r="1414" spans="1:6">
      <c r="A1414" t="s">
        <v>861</v>
      </c>
      <c r="B1414" t="s">
        <v>1234</v>
      </c>
      <c r="C1414">
        <v>7</v>
      </c>
      <c r="D1414" t="str">
        <f t="shared" si="44"/>
        <v>PONTOTOC-OK</v>
      </c>
      <c r="E1414" t="str">
        <f>VLOOKUP(D1414,fips!G:H,2,FALSE)</f>
        <v>40123</v>
      </c>
      <c r="F1414">
        <f t="shared" si="45"/>
        <v>0</v>
      </c>
    </row>
    <row r="1415" spans="1:6">
      <c r="A1415" t="s">
        <v>862</v>
      </c>
      <c r="B1415" t="s">
        <v>1232</v>
      </c>
      <c r="C1415">
        <v>4</v>
      </c>
      <c r="D1415" t="str">
        <f t="shared" si="44"/>
        <v>POPE-AR</v>
      </c>
      <c r="E1415" t="str">
        <f>VLOOKUP(D1415,fips!G:H,2,FALSE)</f>
        <v>05115</v>
      </c>
      <c r="F1415">
        <f t="shared" si="45"/>
        <v>0</v>
      </c>
    </row>
    <row r="1416" spans="1:6">
      <c r="A1416" t="s">
        <v>862</v>
      </c>
      <c r="B1416" t="s">
        <v>1208</v>
      </c>
      <c r="C1416">
        <v>1</v>
      </c>
      <c r="D1416" t="str">
        <f t="shared" si="44"/>
        <v>POPE-IL</v>
      </c>
      <c r="E1416" t="str">
        <f>VLOOKUP(D1416,fips!G:H,2,FALSE)</f>
        <v>17151</v>
      </c>
      <c r="F1416">
        <f t="shared" si="45"/>
        <v>0</v>
      </c>
    </row>
    <row r="1417" spans="1:6">
      <c r="A1417" t="s">
        <v>862</v>
      </c>
      <c r="B1417" t="s">
        <v>1216</v>
      </c>
      <c r="C1417">
        <v>1</v>
      </c>
      <c r="D1417" t="str">
        <f t="shared" si="44"/>
        <v>POPE-MN</v>
      </c>
      <c r="E1417" t="str">
        <f>VLOOKUP(D1417,fips!G:H,2,FALSE)</f>
        <v>27121</v>
      </c>
      <c r="F1417">
        <f t="shared" si="45"/>
        <v>0</v>
      </c>
    </row>
    <row r="1418" spans="1:6">
      <c r="A1418" t="s">
        <v>863</v>
      </c>
      <c r="B1418" t="s">
        <v>1212</v>
      </c>
      <c r="C1418">
        <v>8</v>
      </c>
      <c r="D1418" t="str">
        <f t="shared" si="44"/>
        <v>PORTAGE-OH</v>
      </c>
      <c r="E1418" t="str">
        <f>VLOOKUP(D1418,fips!G:H,2,FALSE)</f>
        <v>39133</v>
      </c>
      <c r="F1418">
        <f t="shared" si="45"/>
        <v>0</v>
      </c>
    </row>
    <row r="1419" spans="1:6">
      <c r="A1419" t="s">
        <v>863</v>
      </c>
      <c r="B1419" t="s">
        <v>1214</v>
      </c>
      <c r="C1419">
        <v>8</v>
      </c>
      <c r="D1419" t="str">
        <f t="shared" si="44"/>
        <v>PORTAGE-WI</v>
      </c>
      <c r="E1419" t="str">
        <f>VLOOKUP(D1419,fips!G:H,2,FALSE)</f>
        <v>55097</v>
      </c>
      <c r="F1419">
        <f t="shared" si="45"/>
        <v>0</v>
      </c>
    </row>
    <row r="1420" spans="1:6">
      <c r="A1420" t="s">
        <v>864</v>
      </c>
      <c r="B1420" t="s">
        <v>1209</v>
      </c>
      <c r="C1420">
        <v>905</v>
      </c>
      <c r="D1420" t="str">
        <f t="shared" si="44"/>
        <v>PORTER-IN</v>
      </c>
      <c r="E1420" t="str">
        <f>VLOOKUP(D1420,fips!G:H,2,FALSE)</f>
        <v>18127</v>
      </c>
      <c r="F1420">
        <f t="shared" si="45"/>
        <v>0</v>
      </c>
    </row>
    <row r="1421" spans="1:6">
      <c r="A1421" t="s">
        <v>865</v>
      </c>
      <c r="B1421" t="s">
        <v>1203</v>
      </c>
      <c r="C1421">
        <v>1</v>
      </c>
      <c r="D1421" t="str">
        <f t="shared" si="44"/>
        <v>PORTSMOUTH CITY-VA</v>
      </c>
      <c r="E1421" t="str">
        <f>VLOOKUP(D1421,fips!G:H,2,FALSE)</f>
        <v>51740</v>
      </c>
      <c r="F1421">
        <f t="shared" si="45"/>
        <v>0</v>
      </c>
    </row>
    <row r="1422" spans="1:6">
      <c r="A1422" t="s">
        <v>866</v>
      </c>
      <c r="B1422" t="s">
        <v>1209</v>
      </c>
      <c r="C1422">
        <v>1</v>
      </c>
      <c r="D1422" t="str">
        <f t="shared" si="44"/>
        <v>POSEY-IN</v>
      </c>
      <c r="E1422" t="str">
        <f>VLOOKUP(D1422,fips!G:H,2,FALSE)</f>
        <v>18129</v>
      </c>
      <c r="F1422">
        <f t="shared" si="45"/>
        <v>0</v>
      </c>
    </row>
    <row r="1423" spans="1:6">
      <c r="A1423" t="s">
        <v>867</v>
      </c>
      <c r="B1423" t="s">
        <v>1234</v>
      </c>
      <c r="C1423">
        <v>4</v>
      </c>
      <c r="D1423" t="str">
        <f t="shared" si="44"/>
        <v>POTTAWATOMIE-OK</v>
      </c>
      <c r="E1423" t="str">
        <f>VLOOKUP(D1423,fips!G:H,2,FALSE)</f>
        <v>40125</v>
      </c>
      <c r="F1423">
        <f t="shared" si="45"/>
        <v>0</v>
      </c>
    </row>
    <row r="1424" spans="1:6">
      <c r="A1424" t="s">
        <v>868</v>
      </c>
      <c r="B1424" t="s">
        <v>1230</v>
      </c>
      <c r="C1424">
        <v>4</v>
      </c>
      <c r="D1424" t="str">
        <f t="shared" si="44"/>
        <v>POTTAWATTAMIE-IA</v>
      </c>
      <c r="E1424" t="str">
        <f>VLOOKUP(D1424,fips!G:H,2,FALSE)</f>
        <v>19155</v>
      </c>
      <c r="F1424">
        <f t="shared" si="45"/>
        <v>0</v>
      </c>
    </row>
    <row r="1425" spans="1:6">
      <c r="A1425" t="s">
        <v>869</v>
      </c>
      <c r="B1425" t="s">
        <v>1228</v>
      </c>
      <c r="C1425">
        <v>7</v>
      </c>
      <c r="D1425" t="str">
        <f t="shared" si="44"/>
        <v>POTTER-TX</v>
      </c>
      <c r="E1425" t="str">
        <f>VLOOKUP(D1425,fips!G:H,2,FALSE)</f>
        <v>48375</v>
      </c>
      <c r="F1425">
        <f t="shared" si="45"/>
        <v>0</v>
      </c>
    </row>
    <row r="1426" spans="1:6">
      <c r="A1426" t="s">
        <v>870</v>
      </c>
      <c r="B1426" t="s">
        <v>1205</v>
      </c>
      <c r="C1426">
        <v>1</v>
      </c>
      <c r="D1426" t="str">
        <f t="shared" si="44"/>
        <v>POWELL-KY</v>
      </c>
      <c r="E1426" t="str">
        <f>VLOOKUP(D1426,fips!G:H,2,FALSE)</f>
        <v>21197</v>
      </c>
      <c r="F1426">
        <f t="shared" si="45"/>
        <v>0</v>
      </c>
    </row>
    <row r="1427" spans="1:6">
      <c r="A1427" t="s">
        <v>871</v>
      </c>
      <c r="B1427" t="s">
        <v>1230</v>
      </c>
      <c r="C1427">
        <v>2</v>
      </c>
      <c r="D1427" t="str">
        <f t="shared" si="44"/>
        <v>POWESHIEK-IA</v>
      </c>
      <c r="E1427" t="str">
        <f>VLOOKUP(D1427,fips!G:H,2,FALSE)</f>
        <v>19157</v>
      </c>
      <c r="F1427">
        <f t="shared" si="45"/>
        <v>0</v>
      </c>
    </row>
    <row r="1428" spans="1:6">
      <c r="A1428" t="s">
        <v>872</v>
      </c>
      <c r="B1428" t="s">
        <v>1232</v>
      </c>
      <c r="C1428">
        <v>6</v>
      </c>
      <c r="D1428" t="str">
        <f t="shared" si="44"/>
        <v>PRAIRIE-AR</v>
      </c>
      <c r="E1428" t="str">
        <f>VLOOKUP(D1428,fips!G:H,2,FALSE)</f>
        <v>05117</v>
      </c>
      <c r="F1428">
        <f t="shared" si="45"/>
        <v>0</v>
      </c>
    </row>
    <row r="1429" spans="1:6">
      <c r="A1429" t="s">
        <v>873</v>
      </c>
      <c r="B1429" t="s">
        <v>1224</v>
      </c>
      <c r="C1429">
        <v>2</v>
      </c>
      <c r="D1429" t="str">
        <f t="shared" si="44"/>
        <v>PRATT-KS</v>
      </c>
      <c r="E1429" t="str">
        <f>VLOOKUP(D1429,fips!G:H,2,FALSE)</f>
        <v>20151</v>
      </c>
      <c r="F1429">
        <f t="shared" si="45"/>
        <v>0</v>
      </c>
    </row>
    <row r="1430" spans="1:6">
      <c r="A1430" t="s">
        <v>874</v>
      </c>
      <c r="B1430" t="s">
        <v>1212</v>
      </c>
      <c r="C1430">
        <v>6</v>
      </c>
      <c r="D1430" t="str">
        <f t="shared" si="44"/>
        <v>PREBLE-OH</v>
      </c>
      <c r="E1430" t="str">
        <f>VLOOKUP(D1430,fips!G:H,2,FALSE)</f>
        <v>39135</v>
      </c>
      <c r="F1430">
        <f t="shared" si="45"/>
        <v>0</v>
      </c>
    </row>
    <row r="1431" spans="1:6">
      <c r="A1431" t="s">
        <v>875</v>
      </c>
      <c r="B1431" t="s">
        <v>1210</v>
      </c>
      <c r="C1431">
        <v>26</v>
      </c>
      <c r="D1431" t="str">
        <f t="shared" si="44"/>
        <v>PRENTISS-MS</v>
      </c>
      <c r="E1431" t="str">
        <f>VLOOKUP(D1431,fips!G:H,2,FALSE)</f>
        <v>28117</v>
      </c>
      <c r="F1431">
        <f t="shared" si="45"/>
        <v>0</v>
      </c>
    </row>
    <row r="1432" spans="1:6">
      <c r="A1432" t="s">
        <v>876</v>
      </c>
      <c r="B1432" t="s">
        <v>1239</v>
      </c>
      <c r="C1432">
        <v>4</v>
      </c>
      <c r="D1432" t="str">
        <f t="shared" si="44"/>
        <v>PRESTON-WV</v>
      </c>
      <c r="E1432" t="str">
        <f>VLOOKUP(D1432,fips!G:H,2,FALSE)</f>
        <v>54077</v>
      </c>
      <c r="F1432">
        <f t="shared" si="45"/>
        <v>0</v>
      </c>
    </row>
    <row r="1433" spans="1:6">
      <c r="A1433" t="s">
        <v>877</v>
      </c>
      <c r="B1433" t="s">
        <v>1214</v>
      </c>
      <c r="C1433">
        <v>7</v>
      </c>
      <c r="D1433" t="str">
        <f t="shared" si="44"/>
        <v>PRICE-WI</v>
      </c>
      <c r="E1433" t="str">
        <f>VLOOKUP(D1433,fips!G:H,2,FALSE)</f>
        <v>55099</v>
      </c>
      <c r="F1433">
        <f t="shared" si="45"/>
        <v>0</v>
      </c>
    </row>
    <row r="1434" spans="1:6">
      <c r="A1434" t="s">
        <v>878</v>
      </c>
      <c r="B1434" t="s">
        <v>1203</v>
      </c>
      <c r="C1434">
        <v>1</v>
      </c>
      <c r="D1434" t="str">
        <f t="shared" si="44"/>
        <v>PRINCE EDWARD-VA</v>
      </c>
      <c r="E1434" t="str">
        <f>VLOOKUP(D1434,fips!G:H,2,FALSE)</f>
        <v>51147</v>
      </c>
      <c r="F1434">
        <f t="shared" si="45"/>
        <v>0</v>
      </c>
    </row>
    <row r="1435" spans="1:6">
      <c r="A1435" t="s">
        <v>879</v>
      </c>
      <c r="B1435" t="s">
        <v>1223</v>
      </c>
      <c r="C1435">
        <v>14</v>
      </c>
      <c r="D1435" t="str">
        <f t="shared" si="44"/>
        <v>PRINCE GEORGES-MD</v>
      </c>
      <c r="E1435" t="e">
        <f>VLOOKUP(D1435,fips!G:H,2,FALSE)</f>
        <v>#N/A</v>
      </c>
      <c r="F1435">
        <f t="shared" si="45"/>
        <v>1</v>
      </c>
    </row>
    <row r="1436" spans="1:6">
      <c r="A1436" t="s">
        <v>880</v>
      </c>
      <c r="B1436" t="s">
        <v>1203</v>
      </c>
      <c r="C1436">
        <v>4</v>
      </c>
      <c r="D1436" t="str">
        <f t="shared" si="44"/>
        <v>PRINCE WILLIAM-VA</v>
      </c>
      <c r="E1436" t="str">
        <f>VLOOKUP(D1436,fips!G:H,2,FALSE)</f>
        <v>51153</v>
      </c>
      <c r="F1436">
        <f t="shared" si="45"/>
        <v>0</v>
      </c>
    </row>
    <row r="1437" spans="1:6">
      <c r="A1437" t="s">
        <v>881</v>
      </c>
      <c r="B1437" t="s">
        <v>1255</v>
      </c>
      <c r="C1437">
        <v>3</v>
      </c>
      <c r="D1437" t="str">
        <f t="shared" si="44"/>
        <v>PROVIDENCE-RI</v>
      </c>
      <c r="E1437" t="str">
        <f>VLOOKUP(D1437,fips!G:H,2,FALSE)</f>
        <v>44007</v>
      </c>
      <c r="F1437">
        <f t="shared" si="45"/>
        <v>0</v>
      </c>
    </row>
    <row r="1438" spans="1:6">
      <c r="A1438" t="s">
        <v>882</v>
      </c>
      <c r="B1438" t="s">
        <v>1207</v>
      </c>
      <c r="C1438">
        <v>2</v>
      </c>
      <c r="D1438" t="str">
        <f t="shared" si="44"/>
        <v>PROWERS-CO</v>
      </c>
      <c r="E1438" t="str">
        <f>VLOOKUP(D1438,fips!G:H,2,FALSE)</f>
        <v>08099</v>
      </c>
      <c r="F1438">
        <f t="shared" si="45"/>
        <v>0</v>
      </c>
    </row>
    <row r="1439" spans="1:6">
      <c r="A1439" t="s">
        <v>883</v>
      </c>
      <c r="B1439" t="s">
        <v>1207</v>
      </c>
      <c r="C1439">
        <v>10</v>
      </c>
      <c r="D1439" t="str">
        <f t="shared" si="44"/>
        <v>PUEBLO-CO</v>
      </c>
      <c r="E1439" t="str">
        <f>VLOOKUP(D1439,fips!G:H,2,FALSE)</f>
        <v>08101</v>
      </c>
      <c r="F1439">
        <f t="shared" si="45"/>
        <v>0</v>
      </c>
    </row>
    <row r="1440" spans="1:6">
      <c r="A1440" t="s">
        <v>884</v>
      </c>
      <c r="B1440" t="s">
        <v>1232</v>
      </c>
      <c r="C1440">
        <v>175</v>
      </c>
      <c r="D1440" t="str">
        <f t="shared" si="44"/>
        <v>PULASKI-AR</v>
      </c>
      <c r="E1440" t="str">
        <f>VLOOKUP(D1440,fips!G:H,2,FALSE)</f>
        <v>05119</v>
      </c>
      <c r="F1440">
        <f t="shared" si="45"/>
        <v>0</v>
      </c>
    </row>
    <row r="1441" spans="1:6">
      <c r="A1441" t="s">
        <v>884</v>
      </c>
      <c r="B1441" t="s">
        <v>1231</v>
      </c>
      <c r="C1441">
        <v>1</v>
      </c>
      <c r="D1441" t="str">
        <f t="shared" si="44"/>
        <v>PULASKI-GA</v>
      </c>
      <c r="E1441" t="str">
        <f>VLOOKUP(D1441,fips!G:H,2,FALSE)</f>
        <v>13235</v>
      </c>
      <c r="F1441">
        <f t="shared" si="45"/>
        <v>0</v>
      </c>
    </row>
    <row r="1442" spans="1:6">
      <c r="A1442" t="s">
        <v>884</v>
      </c>
      <c r="B1442" t="s">
        <v>1208</v>
      </c>
      <c r="C1442">
        <v>11</v>
      </c>
      <c r="D1442" t="str">
        <f t="shared" si="44"/>
        <v>PULASKI-IL</v>
      </c>
      <c r="E1442" t="str">
        <f>VLOOKUP(D1442,fips!G:H,2,FALSE)</f>
        <v>17153</v>
      </c>
      <c r="F1442">
        <f t="shared" si="45"/>
        <v>0</v>
      </c>
    </row>
    <row r="1443" spans="1:6">
      <c r="A1443" t="s">
        <v>884</v>
      </c>
      <c r="B1443" t="s">
        <v>1209</v>
      </c>
      <c r="C1443">
        <v>9</v>
      </c>
      <c r="D1443" t="str">
        <f t="shared" si="44"/>
        <v>PULASKI-IN</v>
      </c>
      <c r="E1443" t="str">
        <f>VLOOKUP(D1443,fips!G:H,2,FALSE)</f>
        <v>18131</v>
      </c>
      <c r="F1443">
        <f t="shared" si="45"/>
        <v>0</v>
      </c>
    </row>
    <row r="1444" spans="1:6">
      <c r="A1444" t="s">
        <v>884</v>
      </c>
      <c r="B1444" t="s">
        <v>1205</v>
      </c>
      <c r="C1444">
        <v>20</v>
      </c>
      <c r="D1444" t="str">
        <f t="shared" si="44"/>
        <v>PULASKI-KY</v>
      </c>
      <c r="E1444" t="str">
        <f>VLOOKUP(D1444,fips!G:H,2,FALSE)</f>
        <v>21199</v>
      </c>
      <c r="F1444">
        <f t="shared" si="45"/>
        <v>0</v>
      </c>
    </row>
    <row r="1445" spans="1:6">
      <c r="A1445" t="s">
        <v>884</v>
      </c>
      <c r="B1445" t="s">
        <v>1206</v>
      </c>
      <c r="C1445">
        <v>7</v>
      </c>
      <c r="D1445" t="str">
        <f t="shared" si="44"/>
        <v>PULASKI-MO</v>
      </c>
      <c r="E1445" t="str">
        <f>VLOOKUP(D1445,fips!G:H,2,FALSE)</f>
        <v>29169</v>
      </c>
      <c r="F1445">
        <f t="shared" si="45"/>
        <v>0</v>
      </c>
    </row>
    <row r="1446" spans="1:6">
      <c r="A1446" t="s">
        <v>884</v>
      </c>
      <c r="B1446" t="s">
        <v>1203</v>
      </c>
      <c r="C1446">
        <v>1</v>
      </c>
      <c r="D1446" t="str">
        <f t="shared" si="44"/>
        <v>PULASKI-VA</v>
      </c>
      <c r="E1446" t="str">
        <f>VLOOKUP(D1446,fips!G:H,2,FALSE)</f>
        <v>51155</v>
      </c>
      <c r="F1446">
        <f t="shared" si="45"/>
        <v>0</v>
      </c>
    </row>
    <row r="1447" spans="1:6">
      <c r="A1447" t="s">
        <v>885</v>
      </c>
      <c r="B1447" t="s">
        <v>1217</v>
      </c>
      <c r="C1447">
        <v>2</v>
      </c>
      <c r="D1447" t="str">
        <f t="shared" si="44"/>
        <v>PUTNAM-FL</v>
      </c>
      <c r="E1447" t="str">
        <f>VLOOKUP(D1447,fips!G:H,2,FALSE)</f>
        <v>12107</v>
      </c>
      <c r="F1447">
        <f t="shared" si="45"/>
        <v>0</v>
      </c>
    </row>
    <row r="1448" spans="1:6">
      <c r="A1448" t="s">
        <v>885</v>
      </c>
      <c r="B1448" t="s">
        <v>1231</v>
      </c>
      <c r="C1448">
        <v>2</v>
      </c>
      <c r="D1448" t="str">
        <f t="shared" si="44"/>
        <v>PUTNAM-GA</v>
      </c>
      <c r="E1448" t="str">
        <f>VLOOKUP(D1448,fips!G:H,2,FALSE)</f>
        <v>13237</v>
      </c>
      <c r="F1448">
        <f t="shared" si="45"/>
        <v>0</v>
      </c>
    </row>
    <row r="1449" spans="1:6">
      <c r="A1449" t="s">
        <v>885</v>
      </c>
      <c r="B1449" t="s">
        <v>1208</v>
      </c>
      <c r="C1449">
        <v>3</v>
      </c>
      <c r="D1449" t="str">
        <f t="shared" si="44"/>
        <v>PUTNAM-IL</v>
      </c>
      <c r="E1449" t="str">
        <f>VLOOKUP(D1449,fips!G:H,2,FALSE)</f>
        <v>17155</v>
      </c>
      <c r="F1449">
        <f t="shared" si="45"/>
        <v>0</v>
      </c>
    </row>
    <row r="1450" spans="1:6">
      <c r="A1450" t="s">
        <v>885</v>
      </c>
      <c r="B1450" t="s">
        <v>1209</v>
      </c>
      <c r="C1450">
        <v>7</v>
      </c>
      <c r="D1450" t="str">
        <f t="shared" si="44"/>
        <v>PUTNAM-IN</v>
      </c>
      <c r="E1450" t="str">
        <f>VLOOKUP(D1450,fips!G:H,2,FALSE)</f>
        <v>18133</v>
      </c>
      <c r="F1450">
        <f t="shared" si="45"/>
        <v>0</v>
      </c>
    </row>
    <row r="1451" spans="1:6">
      <c r="A1451" t="s">
        <v>885</v>
      </c>
      <c r="B1451" t="s">
        <v>1212</v>
      </c>
      <c r="C1451">
        <v>2</v>
      </c>
      <c r="D1451" t="str">
        <f t="shared" si="44"/>
        <v>PUTNAM-OH</v>
      </c>
      <c r="E1451" t="str">
        <f>VLOOKUP(D1451,fips!G:H,2,FALSE)</f>
        <v>39137</v>
      </c>
      <c r="F1451">
        <f t="shared" si="45"/>
        <v>0</v>
      </c>
    </row>
    <row r="1452" spans="1:6">
      <c r="A1452" t="s">
        <v>885</v>
      </c>
      <c r="B1452" t="s">
        <v>1227</v>
      </c>
      <c r="C1452">
        <v>3</v>
      </c>
      <c r="D1452" t="str">
        <f t="shared" si="44"/>
        <v>PUTNAM-TN</v>
      </c>
      <c r="E1452" t="str">
        <f>VLOOKUP(D1452,fips!G:H,2,FALSE)</f>
        <v>47141</v>
      </c>
      <c r="F1452">
        <f t="shared" si="45"/>
        <v>0</v>
      </c>
    </row>
    <row r="1453" spans="1:6">
      <c r="A1453" t="s">
        <v>885</v>
      </c>
      <c r="B1453" t="s">
        <v>1239</v>
      </c>
      <c r="C1453">
        <v>3</v>
      </c>
      <c r="D1453" t="str">
        <f t="shared" si="44"/>
        <v>PUTNAM-WV</v>
      </c>
      <c r="E1453" t="str">
        <f>VLOOKUP(D1453,fips!G:H,2,FALSE)</f>
        <v>54079</v>
      </c>
      <c r="F1453">
        <f t="shared" si="45"/>
        <v>0</v>
      </c>
    </row>
    <row r="1454" spans="1:6">
      <c r="A1454" t="s">
        <v>886</v>
      </c>
      <c r="B1454" t="s">
        <v>1240</v>
      </c>
      <c r="C1454">
        <v>1</v>
      </c>
      <c r="D1454" t="str">
        <f t="shared" si="44"/>
        <v>QUAY-NM</v>
      </c>
      <c r="E1454" t="str">
        <f>VLOOKUP(D1454,fips!G:H,2,FALSE)</f>
        <v>35037</v>
      </c>
      <c r="F1454">
        <f t="shared" si="45"/>
        <v>0</v>
      </c>
    </row>
    <row r="1455" spans="1:6">
      <c r="A1455" t="s">
        <v>887</v>
      </c>
      <c r="B1455" t="s">
        <v>1210</v>
      </c>
      <c r="C1455">
        <v>21</v>
      </c>
      <c r="D1455" t="str">
        <f t="shared" si="44"/>
        <v>QUITMAN-MS</v>
      </c>
      <c r="E1455" t="str">
        <f>VLOOKUP(D1455,fips!G:H,2,FALSE)</f>
        <v>28119</v>
      </c>
      <c r="F1455">
        <f t="shared" si="45"/>
        <v>0</v>
      </c>
    </row>
    <row r="1456" spans="1:6">
      <c r="A1456" t="s">
        <v>888</v>
      </c>
      <c r="B1456" t="s">
        <v>1231</v>
      </c>
      <c r="C1456">
        <v>1</v>
      </c>
      <c r="D1456" t="str">
        <f t="shared" si="44"/>
        <v>RABUN-GA</v>
      </c>
      <c r="E1456" t="str">
        <f>VLOOKUP(D1456,fips!G:H,2,FALSE)</f>
        <v>13241</v>
      </c>
      <c r="F1456">
        <f t="shared" si="45"/>
        <v>0</v>
      </c>
    </row>
    <row r="1457" spans="1:6">
      <c r="A1457" t="s">
        <v>889</v>
      </c>
      <c r="B1457" t="s">
        <v>1214</v>
      </c>
      <c r="C1457">
        <v>102</v>
      </c>
      <c r="D1457" t="str">
        <f t="shared" si="44"/>
        <v>RACINE-WI</v>
      </c>
      <c r="E1457" t="str">
        <f>VLOOKUP(D1457,fips!G:H,2,FALSE)</f>
        <v>55101</v>
      </c>
      <c r="F1457">
        <f t="shared" si="45"/>
        <v>0</v>
      </c>
    </row>
    <row r="1458" spans="1:6">
      <c r="A1458" t="s">
        <v>890</v>
      </c>
      <c r="B1458" t="s">
        <v>1239</v>
      </c>
      <c r="C1458">
        <v>12</v>
      </c>
      <c r="D1458" t="str">
        <f t="shared" si="44"/>
        <v>RALEIGH-WV</v>
      </c>
      <c r="E1458" t="str">
        <f>VLOOKUP(D1458,fips!G:H,2,FALSE)</f>
        <v>54081</v>
      </c>
      <c r="F1458">
        <f t="shared" si="45"/>
        <v>0</v>
      </c>
    </row>
    <row r="1459" spans="1:6">
      <c r="A1459" t="s">
        <v>891</v>
      </c>
      <c r="B1459" t="s">
        <v>1206</v>
      </c>
      <c r="C1459">
        <v>1</v>
      </c>
      <c r="D1459" t="str">
        <f t="shared" si="44"/>
        <v>RALLS-MO</v>
      </c>
      <c r="E1459" t="str">
        <f>VLOOKUP(D1459,fips!G:H,2,FALSE)</f>
        <v>29173</v>
      </c>
      <c r="F1459">
        <f t="shared" si="45"/>
        <v>0</v>
      </c>
    </row>
    <row r="1460" spans="1:6">
      <c r="A1460" t="s">
        <v>892</v>
      </c>
      <c r="B1460" t="s">
        <v>1216</v>
      </c>
      <c r="C1460">
        <v>18</v>
      </c>
      <c r="D1460" t="str">
        <f t="shared" si="44"/>
        <v>RAMSEY-MN</v>
      </c>
      <c r="E1460" t="str">
        <f>VLOOKUP(D1460,fips!G:H,2,FALSE)</f>
        <v>27123</v>
      </c>
      <c r="F1460">
        <f t="shared" si="45"/>
        <v>0</v>
      </c>
    </row>
    <row r="1461" spans="1:6">
      <c r="A1461" t="s">
        <v>893</v>
      </c>
      <c r="B1461" t="s">
        <v>1228</v>
      </c>
      <c r="C1461">
        <v>1</v>
      </c>
      <c r="D1461" t="str">
        <f t="shared" si="44"/>
        <v>RANDALL-TX</v>
      </c>
      <c r="E1461" t="str">
        <f>VLOOKUP(D1461,fips!G:H,2,FALSE)</f>
        <v>48381</v>
      </c>
      <c r="F1461">
        <f t="shared" si="45"/>
        <v>0</v>
      </c>
    </row>
    <row r="1462" spans="1:6">
      <c r="A1462" t="s">
        <v>894</v>
      </c>
      <c r="B1462" t="s">
        <v>1235</v>
      </c>
      <c r="C1462">
        <v>4</v>
      </c>
      <c r="D1462" t="str">
        <f t="shared" si="44"/>
        <v>RANDOLPH-AL</v>
      </c>
      <c r="E1462" t="str">
        <f>VLOOKUP(D1462,fips!G:H,2,FALSE)</f>
        <v>01111</v>
      </c>
      <c r="F1462">
        <f t="shared" si="45"/>
        <v>0</v>
      </c>
    </row>
    <row r="1463" spans="1:6">
      <c r="A1463" t="s">
        <v>894</v>
      </c>
      <c r="B1463" t="s">
        <v>1232</v>
      </c>
      <c r="C1463">
        <v>3</v>
      </c>
      <c r="D1463" t="str">
        <f t="shared" si="44"/>
        <v>RANDOLPH-AR</v>
      </c>
      <c r="E1463" t="str">
        <f>VLOOKUP(D1463,fips!G:H,2,FALSE)</f>
        <v>05121</v>
      </c>
      <c r="F1463">
        <f t="shared" si="45"/>
        <v>0</v>
      </c>
    </row>
    <row r="1464" spans="1:6">
      <c r="A1464" t="s">
        <v>894</v>
      </c>
      <c r="B1464" t="s">
        <v>1231</v>
      </c>
      <c r="C1464">
        <v>4</v>
      </c>
      <c r="D1464" t="str">
        <f t="shared" si="44"/>
        <v>RANDOLPH-GA</v>
      </c>
      <c r="E1464" t="str">
        <f>VLOOKUP(D1464,fips!G:H,2,FALSE)</f>
        <v>13243</v>
      </c>
      <c r="F1464">
        <f t="shared" si="45"/>
        <v>0</v>
      </c>
    </row>
    <row r="1465" spans="1:6">
      <c r="A1465" t="s">
        <v>894</v>
      </c>
      <c r="B1465" t="s">
        <v>1208</v>
      </c>
      <c r="C1465">
        <v>6</v>
      </c>
      <c r="D1465" t="str">
        <f t="shared" si="44"/>
        <v>RANDOLPH-IL</v>
      </c>
      <c r="E1465" t="str">
        <f>VLOOKUP(D1465,fips!G:H,2,FALSE)</f>
        <v>17157</v>
      </c>
      <c r="F1465">
        <f t="shared" si="45"/>
        <v>0</v>
      </c>
    </row>
    <row r="1466" spans="1:6">
      <c r="A1466" t="s">
        <v>894</v>
      </c>
      <c r="B1466" t="s">
        <v>1209</v>
      </c>
      <c r="C1466">
        <v>41</v>
      </c>
      <c r="D1466" t="str">
        <f t="shared" si="44"/>
        <v>RANDOLPH-IN</v>
      </c>
      <c r="E1466" t="str">
        <f>VLOOKUP(D1466,fips!G:H,2,FALSE)</f>
        <v>18135</v>
      </c>
      <c r="F1466">
        <f t="shared" si="45"/>
        <v>0</v>
      </c>
    </row>
    <row r="1467" spans="1:6">
      <c r="A1467" t="s">
        <v>894</v>
      </c>
      <c r="B1467" t="s">
        <v>1218</v>
      </c>
      <c r="C1467">
        <v>4</v>
      </c>
      <c r="D1467" t="str">
        <f t="shared" si="44"/>
        <v>RANDOLPH-NC</v>
      </c>
      <c r="E1467" t="str">
        <f>VLOOKUP(D1467,fips!G:H,2,FALSE)</f>
        <v>37151</v>
      </c>
      <c r="F1467">
        <f t="shared" si="45"/>
        <v>0</v>
      </c>
    </row>
    <row r="1468" spans="1:6">
      <c r="A1468" t="s">
        <v>894</v>
      </c>
      <c r="B1468" t="s">
        <v>1239</v>
      </c>
      <c r="C1468">
        <v>3</v>
      </c>
      <c r="D1468" t="str">
        <f t="shared" si="44"/>
        <v>RANDOLPH-WV</v>
      </c>
      <c r="E1468" t="str">
        <f>VLOOKUP(D1468,fips!G:H,2,FALSE)</f>
        <v>54083</v>
      </c>
      <c r="F1468">
        <f t="shared" si="45"/>
        <v>0</v>
      </c>
    </row>
    <row r="1469" spans="1:6">
      <c r="A1469" t="s">
        <v>895</v>
      </c>
      <c r="B1469" t="s">
        <v>1210</v>
      </c>
      <c r="C1469">
        <v>66</v>
      </c>
      <c r="D1469" t="str">
        <f t="shared" si="44"/>
        <v>RANKIN-MS</v>
      </c>
      <c r="E1469" t="str">
        <f>VLOOKUP(D1469,fips!G:H,2,FALSE)</f>
        <v>28121</v>
      </c>
      <c r="F1469">
        <f t="shared" si="45"/>
        <v>0</v>
      </c>
    </row>
    <row r="1470" spans="1:6">
      <c r="A1470" t="s">
        <v>896</v>
      </c>
      <c r="B1470" t="s">
        <v>1225</v>
      </c>
      <c r="C1470">
        <v>20</v>
      </c>
      <c r="D1470" t="str">
        <f t="shared" si="44"/>
        <v>RAPIDES-LA</v>
      </c>
      <c r="E1470" t="e">
        <f>VLOOKUP(D1470,fips!G:H,2,FALSE)</f>
        <v>#N/A</v>
      </c>
      <c r="F1470">
        <f t="shared" si="45"/>
        <v>1</v>
      </c>
    </row>
    <row r="1471" spans="1:6">
      <c r="A1471" t="s">
        <v>897</v>
      </c>
      <c r="B1471" t="s">
        <v>1241</v>
      </c>
      <c r="C1471">
        <v>2</v>
      </c>
      <c r="D1471" t="str">
        <f t="shared" si="44"/>
        <v>RAVALLI-MT</v>
      </c>
      <c r="E1471" t="str">
        <f>VLOOKUP(D1471,fips!G:H,2,FALSE)</f>
        <v>30081</v>
      </c>
      <c r="F1471">
        <f t="shared" si="45"/>
        <v>0</v>
      </c>
    </row>
    <row r="1472" spans="1:6">
      <c r="A1472" t="s">
        <v>898</v>
      </c>
      <c r="B1472" t="s">
        <v>1206</v>
      </c>
      <c r="C1472">
        <v>1</v>
      </c>
      <c r="D1472" t="str">
        <f t="shared" si="44"/>
        <v>RAY-MO</v>
      </c>
      <c r="E1472" t="str">
        <f>VLOOKUP(D1472,fips!G:H,2,FALSE)</f>
        <v>29177</v>
      </c>
      <c r="F1472">
        <f t="shared" si="45"/>
        <v>0</v>
      </c>
    </row>
    <row r="1473" spans="1:6">
      <c r="A1473" t="s">
        <v>899</v>
      </c>
      <c r="B1473" t="s">
        <v>1228</v>
      </c>
      <c r="C1473">
        <v>1</v>
      </c>
      <c r="D1473" t="str">
        <f t="shared" si="44"/>
        <v>RED RIVER-TX</v>
      </c>
      <c r="E1473" t="str">
        <f>VLOOKUP(D1473,fips!G:H,2,FALSE)</f>
        <v>48387</v>
      </c>
      <c r="F1473">
        <f t="shared" si="45"/>
        <v>0</v>
      </c>
    </row>
    <row r="1474" spans="1:6">
      <c r="A1474" t="s">
        <v>900</v>
      </c>
      <c r="B1474" t="s">
        <v>1216</v>
      </c>
      <c r="C1474">
        <v>1</v>
      </c>
      <c r="D1474" t="str">
        <f t="shared" si="44"/>
        <v>REDWOOD-MN</v>
      </c>
      <c r="E1474" t="str">
        <f>VLOOKUP(D1474,fips!G:H,2,FALSE)</f>
        <v>27127</v>
      </c>
      <c r="F1474">
        <f t="shared" si="45"/>
        <v>0</v>
      </c>
    </row>
    <row r="1475" spans="1:6">
      <c r="A1475" t="s">
        <v>901</v>
      </c>
      <c r="B1475" t="s">
        <v>1224</v>
      </c>
      <c r="C1475">
        <v>4</v>
      </c>
      <c r="D1475" t="str">
        <f t="shared" ref="D1475:D1538" si="46">A1475&amp;"-"&amp;B1475</f>
        <v>RENO-KS</v>
      </c>
      <c r="E1475" t="str">
        <f>VLOOKUP(D1475,fips!G:H,2,FALSE)</f>
        <v>20155</v>
      </c>
      <c r="F1475">
        <f t="shared" ref="F1475:F1538" si="47">IF(ISERROR(E1475),1,0)</f>
        <v>0</v>
      </c>
    </row>
    <row r="1476" spans="1:6">
      <c r="A1476" t="s">
        <v>902</v>
      </c>
      <c r="B1476" t="s">
        <v>1220</v>
      </c>
      <c r="C1476">
        <v>1</v>
      </c>
      <c r="D1476" t="str">
        <f t="shared" si="46"/>
        <v>RENSSELAER-NY</v>
      </c>
      <c r="E1476" t="str">
        <f>VLOOKUP(D1476,fips!G:H,2,FALSE)</f>
        <v>36083</v>
      </c>
      <c r="F1476">
        <f t="shared" si="47"/>
        <v>0</v>
      </c>
    </row>
    <row r="1477" spans="1:6">
      <c r="A1477" t="s">
        <v>903</v>
      </c>
      <c r="B1477" t="s">
        <v>1227</v>
      </c>
      <c r="C1477">
        <v>3</v>
      </c>
      <c r="D1477" t="str">
        <f t="shared" si="46"/>
        <v>RHEA-TN</v>
      </c>
      <c r="E1477" t="str">
        <f>VLOOKUP(D1477,fips!G:H,2,FALSE)</f>
        <v>47143</v>
      </c>
      <c r="F1477">
        <f t="shared" si="47"/>
        <v>0</v>
      </c>
    </row>
    <row r="1478" spans="1:6">
      <c r="A1478" t="s">
        <v>904</v>
      </c>
      <c r="B1478" t="s">
        <v>1216</v>
      </c>
      <c r="C1478">
        <v>7</v>
      </c>
      <c r="D1478" t="str">
        <f t="shared" si="46"/>
        <v>RICE-MN</v>
      </c>
      <c r="E1478" t="str">
        <f>VLOOKUP(D1478,fips!G:H,2,FALSE)</f>
        <v>27131</v>
      </c>
      <c r="F1478">
        <f t="shared" si="47"/>
        <v>0</v>
      </c>
    </row>
    <row r="1479" spans="1:6">
      <c r="A1479" t="s">
        <v>905</v>
      </c>
      <c r="B1479" t="s">
        <v>1211</v>
      </c>
      <c r="C1479">
        <v>1</v>
      </c>
      <c r="D1479" t="str">
        <f t="shared" si="46"/>
        <v>RICHARDSON-NE</v>
      </c>
      <c r="E1479" t="str">
        <f>VLOOKUP(D1479,fips!G:H,2,FALSE)</f>
        <v>31147</v>
      </c>
      <c r="F1479">
        <f t="shared" si="47"/>
        <v>0</v>
      </c>
    </row>
    <row r="1480" spans="1:6">
      <c r="A1480" t="s">
        <v>906</v>
      </c>
      <c r="B1480" t="s">
        <v>1208</v>
      </c>
      <c r="C1480">
        <v>4</v>
      </c>
      <c r="D1480" t="str">
        <f t="shared" si="46"/>
        <v>RICHLAND-IL</v>
      </c>
      <c r="E1480" t="str">
        <f>VLOOKUP(D1480,fips!G:H,2,FALSE)</f>
        <v>17159</v>
      </c>
      <c r="F1480">
        <f t="shared" si="47"/>
        <v>0</v>
      </c>
    </row>
    <row r="1481" spans="1:6">
      <c r="A1481" t="s">
        <v>906</v>
      </c>
      <c r="B1481" t="s">
        <v>1225</v>
      </c>
      <c r="C1481">
        <v>5</v>
      </c>
      <c r="D1481" t="str">
        <f t="shared" si="46"/>
        <v>RICHLAND-LA</v>
      </c>
      <c r="E1481" t="e">
        <f>VLOOKUP(D1481,fips!G:H,2,FALSE)</f>
        <v>#N/A</v>
      </c>
      <c r="F1481">
        <f t="shared" si="47"/>
        <v>1</v>
      </c>
    </row>
    <row r="1482" spans="1:6">
      <c r="A1482" t="s">
        <v>906</v>
      </c>
      <c r="B1482" t="s">
        <v>1212</v>
      </c>
      <c r="C1482">
        <v>29</v>
      </c>
      <c r="D1482" t="str">
        <f t="shared" si="46"/>
        <v>RICHLAND-OH</v>
      </c>
      <c r="E1482" t="str">
        <f>VLOOKUP(D1482,fips!G:H,2,FALSE)</f>
        <v>39139</v>
      </c>
      <c r="F1482">
        <f t="shared" si="47"/>
        <v>0</v>
      </c>
    </row>
    <row r="1483" spans="1:6">
      <c r="A1483" t="s">
        <v>906</v>
      </c>
      <c r="B1483" t="s">
        <v>1215</v>
      </c>
      <c r="C1483">
        <v>13</v>
      </c>
      <c r="D1483" t="str">
        <f t="shared" si="46"/>
        <v>RICHLAND-SC</v>
      </c>
      <c r="E1483" t="str">
        <f>VLOOKUP(D1483,fips!G:H,2,FALSE)</f>
        <v>45079</v>
      </c>
      <c r="F1483">
        <f t="shared" si="47"/>
        <v>0</v>
      </c>
    </row>
    <row r="1484" spans="1:6">
      <c r="A1484" t="s">
        <v>906</v>
      </c>
      <c r="B1484" t="s">
        <v>1214</v>
      </c>
      <c r="C1484">
        <v>3</v>
      </c>
      <c r="D1484" t="str">
        <f t="shared" si="46"/>
        <v>RICHLAND-WI</v>
      </c>
      <c r="E1484" t="str">
        <f>VLOOKUP(D1484,fips!G:H,2,FALSE)</f>
        <v>55103</v>
      </c>
      <c r="F1484">
        <f t="shared" si="47"/>
        <v>0</v>
      </c>
    </row>
    <row r="1485" spans="1:6">
      <c r="A1485" t="s">
        <v>907</v>
      </c>
      <c r="B1485" t="s">
        <v>1203</v>
      </c>
      <c r="C1485">
        <v>7</v>
      </c>
      <c r="D1485" t="str">
        <f t="shared" si="46"/>
        <v>RICHMOND CITY-VA</v>
      </c>
      <c r="E1485" t="str">
        <f>VLOOKUP(D1485,fips!G:H,2,FALSE)</f>
        <v>51760</v>
      </c>
      <c r="F1485">
        <f t="shared" si="47"/>
        <v>0</v>
      </c>
    </row>
    <row r="1486" spans="1:6">
      <c r="A1486" t="s">
        <v>908</v>
      </c>
      <c r="B1486" t="s">
        <v>1231</v>
      </c>
      <c r="C1486">
        <v>27</v>
      </c>
      <c r="D1486" t="str">
        <f t="shared" si="46"/>
        <v>RICHMOND-GA</v>
      </c>
      <c r="E1486" t="str">
        <f>VLOOKUP(D1486,fips!G:H,2,FALSE)</f>
        <v>13245</v>
      </c>
      <c r="F1486">
        <f t="shared" si="47"/>
        <v>0</v>
      </c>
    </row>
    <row r="1487" spans="1:6">
      <c r="A1487" t="s">
        <v>908</v>
      </c>
      <c r="B1487" t="s">
        <v>1218</v>
      </c>
      <c r="C1487">
        <v>1</v>
      </c>
      <c r="D1487" t="str">
        <f t="shared" si="46"/>
        <v>RICHMOND-NC</v>
      </c>
      <c r="E1487" t="str">
        <f>VLOOKUP(D1487,fips!G:H,2,FALSE)</f>
        <v>37153</v>
      </c>
      <c r="F1487">
        <f t="shared" si="47"/>
        <v>0</v>
      </c>
    </row>
    <row r="1488" spans="1:6">
      <c r="A1488" t="s">
        <v>908</v>
      </c>
      <c r="B1488" t="s">
        <v>1220</v>
      </c>
      <c r="C1488">
        <v>1</v>
      </c>
      <c r="D1488" t="str">
        <f t="shared" si="46"/>
        <v>RICHMOND-NY</v>
      </c>
      <c r="E1488" t="str">
        <f>VLOOKUP(D1488,fips!G:H,2,FALSE)</f>
        <v>36085</v>
      </c>
      <c r="F1488">
        <f t="shared" si="47"/>
        <v>0</v>
      </c>
    </row>
    <row r="1489" spans="1:6">
      <c r="A1489" t="s">
        <v>909</v>
      </c>
      <c r="B1489" t="s">
        <v>1224</v>
      </c>
      <c r="C1489">
        <v>19</v>
      </c>
      <c r="D1489" t="str">
        <f t="shared" si="46"/>
        <v>RILEY-KS</v>
      </c>
      <c r="E1489" t="str">
        <f>VLOOKUP(D1489,fips!G:H,2,FALSE)</f>
        <v>20161</v>
      </c>
      <c r="F1489">
        <f t="shared" si="47"/>
        <v>0</v>
      </c>
    </row>
    <row r="1490" spans="1:6">
      <c r="A1490" t="s">
        <v>910</v>
      </c>
      <c r="B1490" t="s">
        <v>1240</v>
      </c>
      <c r="C1490">
        <v>1</v>
      </c>
      <c r="D1490" t="str">
        <f t="shared" si="46"/>
        <v>RIO ARRIBA-NM</v>
      </c>
      <c r="E1490" t="str">
        <f>VLOOKUP(D1490,fips!G:H,2,FALSE)</f>
        <v>35039</v>
      </c>
      <c r="F1490">
        <f t="shared" si="47"/>
        <v>0</v>
      </c>
    </row>
    <row r="1491" spans="1:6">
      <c r="A1491" t="s">
        <v>911</v>
      </c>
      <c r="B1491" t="s">
        <v>1209</v>
      </c>
      <c r="C1491">
        <v>1</v>
      </c>
      <c r="D1491" t="str">
        <f t="shared" si="46"/>
        <v>RIPLEY-IN</v>
      </c>
      <c r="E1491" t="str">
        <f>VLOOKUP(D1491,fips!G:H,2,FALSE)</f>
        <v>18137</v>
      </c>
      <c r="F1491">
        <f t="shared" si="47"/>
        <v>0</v>
      </c>
    </row>
    <row r="1492" spans="1:6">
      <c r="A1492" t="s">
        <v>912</v>
      </c>
      <c r="B1492" t="s">
        <v>1239</v>
      </c>
      <c r="C1492">
        <v>1</v>
      </c>
      <c r="D1492" t="str">
        <f t="shared" si="46"/>
        <v>RITCHIE-WV</v>
      </c>
      <c r="E1492" t="str">
        <f>VLOOKUP(D1492,fips!G:H,2,FALSE)</f>
        <v>54085</v>
      </c>
      <c r="F1492">
        <f t="shared" si="47"/>
        <v>0</v>
      </c>
    </row>
    <row r="1493" spans="1:6">
      <c r="A1493" t="s">
        <v>913</v>
      </c>
      <c r="B1493" t="s">
        <v>1219</v>
      </c>
      <c r="C1493">
        <v>27</v>
      </c>
      <c r="D1493" t="str">
        <f t="shared" si="46"/>
        <v>RIVERSIDE-CA</v>
      </c>
      <c r="E1493" t="str">
        <f>VLOOKUP(D1493,fips!G:H,2,FALSE)</f>
        <v>06065</v>
      </c>
      <c r="F1493">
        <f t="shared" si="47"/>
        <v>0</v>
      </c>
    </row>
    <row r="1494" spans="1:6">
      <c r="A1494" t="s">
        <v>914</v>
      </c>
      <c r="B1494" t="s">
        <v>1227</v>
      </c>
      <c r="C1494">
        <v>10</v>
      </c>
      <c r="D1494" t="str">
        <f t="shared" si="46"/>
        <v>ROANE-TN</v>
      </c>
      <c r="E1494" t="str">
        <f>VLOOKUP(D1494,fips!G:H,2,FALSE)</f>
        <v>47145</v>
      </c>
      <c r="F1494">
        <f t="shared" si="47"/>
        <v>0</v>
      </c>
    </row>
    <row r="1495" spans="1:6">
      <c r="A1495" t="s">
        <v>914</v>
      </c>
      <c r="B1495" t="s">
        <v>1239</v>
      </c>
      <c r="C1495">
        <v>2</v>
      </c>
      <c r="D1495" t="str">
        <f t="shared" si="46"/>
        <v>ROANE-WV</v>
      </c>
      <c r="E1495" t="str">
        <f>VLOOKUP(D1495,fips!G:H,2,FALSE)</f>
        <v>54087</v>
      </c>
      <c r="F1495">
        <f t="shared" si="47"/>
        <v>0</v>
      </c>
    </row>
    <row r="1496" spans="1:6">
      <c r="A1496" t="s">
        <v>915</v>
      </c>
      <c r="B1496" t="s">
        <v>1203</v>
      </c>
      <c r="C1496">
        <v>4</v>
      </c>
      <c r="D1496" t="str">
        <f t="shared" si="46"/>
        <v>ROANOKE CITY-VA</v>
      </c>
      <c r="E1496" t="str">
        <f>VLOOKUP(D1496,fips!G:H,2,FALSE)</f>
        <v>51770</v>
      </c>
      <c r="F1496">
        <f t="shared" si="47"/>
        <v>0</v>
      </c>
    </row>
    <row r="1497" spans="1:6">
      <c r="A1497" t="s">
        <v>916</v>
      </c>
      <c r="B1497" t="s">
        <v>1203</v>
      </c>
      <c r="C1497">
        <v>2</v>
      </c>
      <c r="D1497" t="str">
        <f t="shared" si="46"/>
        <v>ROANOKE-VA</v>
      </c>
      <c r="E1497" t="str">
        <f>VLOOKUP(D1497,fips!G:H,2,FALSE)</f>
        <v>51161</v>
      </c>
      <c r="F1497">
        <f t="shared" si="47"/>
        <v>0</v>
      </c>
    </row>
    <row r="1498" spans="1:6">
      <c r="A1498" t="s">
        <v>917</v>
      </c>
      <c r="B1498" t="s">
        <v>1227</v>
      </c>
      <c r="C1498">
        <v>7</v>
      </c>
      <c r="D1498" t="str">
        <f t="shared" si="46"/>
        <v>ROBERTSON-TN</v>
      </c>
      <c r="E1498" t="str">
        <f>VLOOKUP(D1498,fips!G:H,2,FALSE)</f>
        <v>47147</v>
      </c>
      <c r="F1498">
        <f t="shared" si="47"/>
        <v>0</v>
      </c>
    </row>
    <row r="1499" spans="1:6">
      <c r="A1499" t="s">
        <v>918</v>
      </c>
      <c r="B1499" t="s">
        <v>1218</v>
      </c>
      <c r="C1499">
        <v>4</v>
      </c>
      <c r="D1499" t="str">
        <f t="shared" si="46"/>
        <v>ROBESON-NC</v>
      </c>
      <c r="E1499" t="str">
        <f>VLOOKUP(D1499,fips!G:H,2,FALSE)</f>
        <v>37155</v>
      </c>
      <c r="F1499">
        <f t="shared" si="47"/>
        <v>0</v>
      </c>
    </row>
    <row r="1500" spans="1:6">
      <c r="A1500" t="s">
        <v>919</v>
      </c>
      <c r="B1500" t="s">
        <v>1208</v>
      </c>
      <c r="C1500">
        <v>63</v>
      </c>
      <c r="D1500" t="str">
        <f t="shared" si="46"/>
        <v>ROCK ISLAND-IL</v>
      </c>
      <c r="E1500" t="str">
        <f>VLOOKUP(D1500,fips!G:H,2,FALSE)</f>
        <v>17161</v>
      </c>
      <c r="F1500">
        <f t="shared" si="47"/>
        <v>0</v>
      </c>
    </row>
    <row r="1501" spans="1:6">
      <c r="A1501" t="s">
        <v>920</v>
      </c>
      <c r="B1501" t="s">
        <v>1216</v>
      </c>
      <c r="C1501">
        <v>1</v>
      </c>
      <c r="D1501" t="str">
        <f t="shared" si="46"/>
        <v>ROCK-MN</v>
      </c>
      <c r="E1501" t="str">
        <f>VLOOKUP(D1501,fips!G:H,2,FALSE)</f>
        <v>27133</v>
      </c>
      <c r="F1501">
        <f t="shared" si="47"/>
        <v>0</v>
      </c>
    </row>
    <row r="1502" spans="1:6">
      <c r="A1502" t="s">
        <v>920</v>
      </c>
      <c r="B1502" t="s">
        <v>1214</v>
      </c>
      <c r="C1502">
        <v>81</v>
      </c>
      <c r="D1502" t="str">
        <f t="shared" si="46"/>
        <v>ROCK-WI</v>
      </c>
      <c r="E1502" t="str">
        <f>VLOOKUP(D1502,fips!G:H,2,FALSE)</f>
        <v>55105</v>
      </c>
      <c r="F1502">
        <f t="shared" si="47"/>
        <v>0</v>
      </c>
    </row>
    <row r="1503" spans="1:6">
      <c r="A1503" t="s">
        <v>921</v>
      </c>
      <c r="B1503" t="s">
        <v>1203</v>
      </c>
      <c r="C1503">
        <v>2</v>
      </c>
      <c r="D1503" t="str">
        <f t="shared" si="46"/>
        <v>ROCKBRIDGE-VA</v>
      </c>
      <c r="E1503" t="str">
        <f>VLOOKUP(D1503,fips!G:H,2,FALSE)</f>
        <v>51163</v>
      </c>
      <c r="F1503">
        <f t="shared" si="47"/>
        <v>0</v>
      </c>
    </row>
    <row r="1504" spans="1:6">
      <c r="A1504" t="s">
        <v>922</v>
      </c>
      <c r="B1504" t="s">
        <v>1205</v>
      </c>
      <c r="C1504">
        <v>2</v>
      </c>
      <c r="D1504" t="str">
        <f t="shared" si="46"/>
        <v>ROCKCASTLE-KY</v>
      </c>
      <c r="E1504" t="str">
        <f>VLOOKUP(D1504,fips!G:H,2,FALSE)</f>
        <v>21203</v>
      </c>
      <c r="F1504">
        <f t="shared" si="47"/>
        <v>0</v>
      </c>
    </row>
    <row r="1505" spans="1:6">
      <c r="A1505" t="s">
        <v>923</v>
      </c>
      <c r="B1505" t="s">
        <v>1231</v>
      </c>
      <c r="C1505">
        <v>8</v>
      </c>
      <c r="D1505" t="str">
        <f t="shared" si="46"/>
        <v>ROCKDALE-GA</v>
      </c>
      <c r="E1505" t="str">
        <f>VLOOKUP(D1505,fips!G:H,2,FALSE)</f>
        <v>13247</v>
      </c>
      <c r="F1505">
        <f t="shared" si="47"/>
        <v>0</v>
      </c>
    </row>
    <row r="1506" spans="1:6">
      <c r="A1506" t="s">
        <v>924</v>
      </c>
      <c r="B1506" t="s">
        <v>1218</v>
      </c>
      <c r="C1506">
        <v>4</v>
      </c>
      <c r="D1506" t="str">
        <f t="shared" si="46"/>
        <v>ROCKINGHAM-NC</v>
      </c>
      <c r="E1506" t="str">
        <f>VLOOKUP(D1506,fips!G:H,2,FALSE)</f>
        <v>37157</v>
      </c>
      <c r="F1506">
        <f t="shared" si="47"/>
        <v>0</v>
      </c>
    </row>
    <row r="1507" spans="1:6">
      <c r="A1507" t="s">
        <v>924</v>
      </c>
      <c r="B1507" t="s">
        <v>1245</v>
      </c>
      <c r="C1507">
        <v>9</v>
      </c>
      <c r="D1507" t="str">
        <f t="shared" si="46"/>
        <v>ROCKINGHAM-NH</v>
      </c>
      <c r="E1507" t="str">
        <f>VLOOKUP(D1507,fips!G:H,2,FALSE)</f>
        <v>33015</v>
      </c>
      <c r="F1507">
        <f t="shared" si="47"/>
        <v>0</v>
      </c>
    </row>
    <row r="1508" spans="1:6">
      <c r="A1508" t="s">
        <v>924</v>
      </c>
      <c r="B1508" t="s">
        <v>1203</v>
      </c>
      <c r="C1508">
        <v>1</v>
      </c>
      <c r="D1508" t="str">
        <f t="shared" si="46"/>
        <v>ROCKINGHAM-VA</v>
      </c>
      <c r="E1508" t="str">
        <f>VLOOKUP(D1508,fips!G:H,2,FALSE)</f>
        <v>51165</v>
      </c>
      <c r="F1508">
        <f t="shared" si="47"/>
        <v>0</v>
      </c>
    </row>
    <row r="1509" spans="1:6">
      <c r="A1509" t="s">
        <v>925</v>
      </c>
      <c r="B1509" t="s">
        <v>1220</v>
      </c>
      <c r="C1509">
        <v>2</v>
      </c>
      <c r="D1509" t="str">
        <f t="shared" si="46"/>
        <v>ROCKLAND-NY</v>
      </c>
      <c r="E1509" t="str">
        <f>VLOOKUP(D1509,fips!G:H,2,FALSE)</f>
        <v>36087</v>
      </c>
      <c r="F1509">
        <f t="shared" si="47"/>
        <v>0</v>
      </c>
    </row>
    <row r="1510" spans="1:6">
      <c r="A1510" t="s">
        <v>926</v>
      </c>
      <c r="B1510" t="s">
        <v>1228</v>
      </c>
      <c r="C1510">
        <v>1</v>
      </c>
      <c r="D1510" t="str">
        <f t="shared" si="46"/>
        <v>ROCKWALL-TX</v>
      </c>
      <c r="E1510" t="str">
        <f>VLOOKUP(D1510,fips!G:H,2,FALSE)</f>
        <v>48397</v>
      </c>
      <c r="F1510">
        <f t="shared" si="47"/>
        <v>0</v>
      </c>
    </row>
    <row r="1511" spans="1:6">
      <c r="A1511" t="s">
        <v>927</v>
      </c>
      <c r="B1511" t="s">
        <v>1234</v>
      </c>
      <c r="C1511">
        <v>5</v>
      </c>
      <c r="D1511" t="str">
        <f t="shared" si="46"/>
        <v>ROGERS-OK</v>
      </c>
      <c r="E1511" t="str">
        <f>VLOOKUP(D1511,fips!G:H,2,FALSE)</f>
        <v>40131</v>
      </c>
      <c r="F1511">
        <f t="shared" si="47"/>
        <v>0</v>
      </c>
    </row>
    <row r="1512" spans="1:6">
      <c r="A1512" t="s">
        <v>928</v>
      </c>
      <c r="B1512" t="s">
        <v>1212</v>
      </c>
      <c r="C1512">
        <v>5</v>
      </c>
      <c r="D1512" t="str">
        <f t="shared" si="46"/>
        <v>ROSS-OH</v>
      </c>
      <c r="E1512" t="str">
        <f>VLOOKUP(D1512,fips!G:H,2,FALSE)</f>
        <v>39141</v>
      </c>
      <c r="F1512">
        <f t="shared" si="47"/>
        <v>0</v>
      </c>
    </row>
    <row r="1513" spans="1:6">
      <c r="A1513" t="s">
        <v>929</v>
      </c>
      <c r="B1513" t="s">
        <v>1205</v>
      </c>
      <c r="C1513">
        <v>31</v>
      </c>
      <c r="D1513" t="str">
        <f t="shared" si="46"/>
        <v>ROWAN-KY</v>
      </c>
      <c r="E1513" t="str">
        <f>VLOOKUP(D1513,fips!G:H,2,FALSE)</f>
        <v>21205</v>
      </c>
      <c r="F1513">
        <f t="shared" si="47"/>
        <v>0</v>
      </c>
    </row>
    <row r="1514" spans="1:6">
      <c r="A1514" t="s">
        <v>929</v>
      </c>
      <c r="B1514" t="s">
        <v>1218</v>
      </c>
      <c r="C1514">
        <v>4</v>
      </c>
      <c r="D1514" t="str">
        <f t="shared" si="46"/>
        <v>ROWAN-NC</v>
      </c>
      <c r="E1514" t="str">
        <f>VLOOKUP(D1514,fips!G:H,2,FALSE)</f>
        <v>37159</v>
      </c>
      <c r="F1514">
        <f t="shared" si="47"/>
        <v>0</v>
      </c>
    </row>
    <row r="1515" spans="1:6">
      <c r="A1515" t="s">
        <v>930</v>
      </c>
      <c r="B1515" t="s">
        <v>1209</v>
      </c>
      <c r="C1515">
        <v>1</v>
      </c>
      <c r="D1515" t="str">
        <f t="shared" si="46"/>
        <v>RUSH-IN</v>
      </c>
      <c r="E1515" t="str">
        <f>VLOOKUP(D1515,fips!G:H,2,FALSE)</f>
        <v>18139</v>
      </c>
      <c r="F1515">
        <f t="shared" si="47"/>
        <v>0</v>
      </c>
    </row>
    <row r="1516" spans="1:6">
      <c r="A1516" t="s">
        <v>931</v>
      </c>
      <c r="B1516" t="s">
        <v>1214</v>
      </c>
      <c r="C1516">
        <v>2</v>
      </c>
      <c r="D1516" t="str">
        <f t="shared" si="46"/>
        <v>RUSK-WI</v>
      </c>
      <c r="E1516" t="str">
        <f>VLOOKUP(D1516,fips!G:H,2,FALSE)</f>
        <v>55107</v>
      </c>
      <c r="F1516">
        <f t="shared" si="47"/>
        <v>0</v>
      </c>
    </row>
    <row r="1517" spans="1:6">
      <c r="A1517" t="s">
        <v>932</v>
      </c>
      <c r="B1517" t="s">
        <v>1235</v>
      </c>
      <c r="C1517">
        <v>5</v>
      </c>
      <c r="D1517" t="str">
        <f t="shared" si="46"/>
        <v>RUSSELL-AL</v>
      </c>
      <c r="E1517" t="str">
        <f>VLOOKUP(D1517,fips!G:H,2,FALSE)</f>
        <v>01113</v>
      </c>
      <c r="F1517">
        <f t="shared" si="47"/>
        <v>0</v>
      </c>
    </row>
    <row r="1518" spans="1:6">
      <c r="A1518" t="s">
        <v>932</v>
      </c>
      <c r="B1518" t="s">
        <v>1205</v>
      </c>
      <c r="C1518">
        <v>10</v>
      </c>
      <c r="D1518" t="str">
        <f t="shared" si="46"/>
        <v>RUSSELL-KY</v>
      </c>
      <c r="E1518" t="str">
        <f>VLOOKUP(D1518,fips!G:H,2,FALSE)</f>
        <v>21207</v>
      </c>
      <c r="F1518">
        <f t="shared" si="47"/>
        <v>0</v>
      </c>
    </row>
    <row r="1519" spans="1:6">
      <c r="A1519" t="s">
        <v>932</v>
      </c>
      <c r="B1519" t="s">
        <v>1203</v>
      </c>
      <c r="C1519">
        <v>1</v>
      </c>
      <c r="D1519" t="str">
        <f t="shared" si="46"/>
        <v>RUSSELL-VA</v>
      </c>
      <c r="E1519" t="str">
        <f>VLOOKUP(D1519,fips!G:H,2,FALSE)</f>
        <v>51167</v>
      </c>
      <c r="F1519">
        <f t="shared" si="47"/>
        <v>0</v>
      </c>
    </row>
    <row r="1520" spans="1:6">
      <c r="A1520" t="s">
        <v>933</v>
      </c>
      <c r="B1520" t="s">
        <v>1218</v>
      </c>
      <c r="C1520">
        <v>4</v>
      </c>
      <c r="D1520" t="str">
        <f t="shared" si="46"/>
        <v>RUTHERFORD-NC</v>
      </c>
      <c r="E1520" t="str">
        <f>VLOOKUP(D1520,fips!G:H,2,FALSE)</f>
        <v>37161</v>
      </c>
      <c r="F1520">
        <f t="shared" si="47"/>
        <v>0</v>
      </c>
    </row>
    <row r="1521" spans="1:6">
      <c r="A1521" t="s">
        <v>933</v>
      </c>
      <c r="B1521" t="s">
        <v>1227</v>
      </c>
      <c r="C1521">
        <v>16</v>
      </c>
      <c r="D1521" t="str">
        <f t="shared" si="46"/>
        <v>RUTHERFORD-TN</v>
      </c>
      <c r="E1521" t="str">
        <f>VLOOKUP(D1521,fips!G:H,2,FALSE)</f>
        <v>47149</v>
      </c>
      <c r="F1521">
        <f t="shared" si="47"/>
        <v>0</v>
      </c>
    </row>
    <row r="1522" spans="1:6">
      <c r="A1522" t="s">
        <v>934</v>
      </c>
      <c r="B1522" t="s">
        <v>1225</v>
      </c>
      <c r="C1522">
        <v>1</v>
      </c>
      <c r="D1522" t="str">
        <f t="shared" si="46"/>
        <v>SABINE-LA</v>
      </c>
      <c r="E1522" t="e">
        <f>VLOOKUP(D1522,fips!G:H,2,FALSE)</f>
        <v>#N/A</v>
      </c>
      <c r="F1522">
        <f t="shared" si="47"/>
        <v>1</v>
      </c>
    </row>
    <row r="1523" spans="1:6">
      <c r="A1523" t="s">
        <v>934</v>
      </c>
      <c r="B1523" t="s">
        <v>1228</v>
      </c>
      <c r="C1523">
        <v>1</v>
      </c>
      <c r="D1523" t="str">
        <f t="shared" si="46"/>
        <v>SABINE-TX</v>
      </c>
      <c r="E1523" t="str">
        <f>VLOOKUP(D1523,fips!G:H,2,FALSE)</f>
        <v>48403</v>
      </c>
      <c r="F1523">
        <f t="shared" si="47"/>
        <v>0</v>
      </c>
    </row>
    <row r="1524" spans="1:6">
      <c r="A1524" t="s">
        <v>935</v>
      </c>
      <c r="B1524" t="s">
        <v>1219</v>
      </c>
      <c r="C1524">
        <v>15</v>
      </c>
      <c r="D1524" t="str">
        <f t="shared" si="46"/>
        <v>SACRAMENTO-CA</v>
      </c>
      <c r="E1524" t="str">
        <f>VLOOKUP(D1524,fips!G:H,2,FALSE)</f>
        <v>06067</v>
      </c>
      <c r="F1524">
        <f t="shared" si="47"/>
        <v>0</v>
      </c>
    </row>
    <row r="1525" spans="1:6">
      <c r="A1525" t="s">
        <v>936</v>
      </c>
      <c r="B1525" t="s">
        <v>1222</v>
      </c>
      <c r="C1525">
        <v>18</v>
      </c>
      <c r="D1525" t="str">
        <f t="shared" si="46"/>
        <v>SAGINAW-MI</v>
      </c>
      <c r="E1525" t="str">
        <f>VLOOKUP(D1525,fips!G:H,2,FALSE)</f>
        <v>26145</v>
      </c>
      <c r="F1525">
        <f t="shared" si="47"/>
        <v>0</v>
      </c>
    </row>
    <row r="1526" spans="1:6">
      <c r="A1526" t="s">
        <v>937</v>
      </c>
      <c r="B1526" t="s">
        <v>1225</v>
      </c>
      <c r="C1526">
        <v>15</v>
      </c>
      <c r="D1526" t="str">
        <f t="shared" si="46"/>
        <v>SAINT BERNARD-LA</v>
      </c>
      <c r="E1526" t="e">
        <f>VLOOKUP(D1526,fips!G:H,2,FALSE)</f>
        <v>#N/A</v>
      </c>
      <c r="F1526">
        <f t="shared" si="47"/>
        <v>1</v>
      </c>
    </row>
    <row r="1527" spans="1:6">
      <c r="A1527" t="s">
        <v>938</v>
      </c>
      <c r="B1527" t="s">
        <v>1225</v>
      </c>
      <c r="C1527">
        <v>3</v>
      </c>
      <c r="D1527" t="str">
        <f t="shared" si="46"/>
        <v>SAINT CHARLES-LA</v>
      </c>
      <c r="E1527" t="e">
        <f>VLOOKUP(D1527,fips!G:H,2,FALSE)</f>
        <v>#N/A</v>
      </c>
      <c r="F1527">
        <f t="shared" si="47"/>
        <v>1</v>
      </c>
    </row>
    <row r="1528" spans="1:6">
      <c r="A1528" t="s">
        <v>938</v>
      </c>
      <c r="B1528" t="s">
        <v>1206</v>
      </c>
      <c r="C1528">
        <v>13</v>
      </c>
      <c r="D1528" t="str">
        <f t="shared" si="46"/>
        <v>SAINT CHARLES-MO</v>
      </c>
      <c r="E1528" t="e">
        <f>VLOOKUP(D1528,fips!G:H,2,FALSE)</f>
        <v>#N/A</v>
      </c>
      <c r="F1528">
        <f t="shared" si="47"/>
        <v>1</v>
      </c>
    </row>
    <row r="1529" spans="1:6">
      <c r="A1529" t="s">
        <v>939</v>
      </c>
      <c r="B1529" t="s">
        <v>1235</v>
      </c>
      <c r="C1529">
        <v>2</v>
      </c>
      <c r="D1529" t="str">
        <f t="shared" si="46"/>
        <v>SAINT CLAIR-AL</v>
      </c>
      <c r="E1529" t="e">
        <f>VLOOKUP(D1529,fips!G:H,2,FALSE)</f>
        <v>#N/A</v>
      </c>
      <c r="F1529">
        <f t="shared" si="47"/>
        <v>1</v>
      </c>
    </row>
    <row r="1530" spans="1:6">
      <c r="A1530" t="s">
        <v>939</v>
      </c>
      <c r="B1530" t="s">
        <v>1208</v>
      </c>
      <c r="C1530">
        <v>49</v>
      </c>
      <c r="D1530" t="str">
        <f t="shared" si="46"/>
        <v>SAINT CLAIR-IL</v>
      </c>
      <c r="E1530" t="e">
        <f>VLOOKUP(D1530,fips!G:H,2,FALSE)</f>
        <v>#N/A</v>
      </c>
      <c r="F1530">
        <f t="shared" si="47"/>
        <v>1</v>
      </c>
    </row>
    <row r="1531" spans="1:6">
      <c r="A1531" t="s">
        <v>939</v>
      </c>
      <c r="B1531" t="s">
        <v>1222</v>
      </c>
      <c r="C1531">
        <v>6</v>
      </c>
      <c r="D1531" t="str">
        <f t="shared" si="46"/>
        <v>SAINT CLAIR-MI</v>
      </c>
      <c r="E1531" t="e">
        <f>VLOOKUP(D1531,fips!G:H,2,FALSE)</f>
        <v>#N/A</v>
      </c>
      <c r="F1531">
        <f t="shared" si="47"/>
        <v>1</v>
      </c>
    </row>
    <row r="1532" spans="1:6">
      <c r="A1532" t="s">
        <v>940</v>
      </c>
      <c r="B1532" t="s">
        <v>1214</v>
      </c>
      <c r="C1532">
        <v>8</v>
      </c>
      <c r="D1532" t="str">
        <f t="shared" si="46"/>
        <v>SAINT CROIX-WI</v>
      </c>
      <c r="E1532" t="e">
        <f>VLOOKUP(D1532,fips!G:H,2,FALSE)</f>
        <v>#N/A</v>
      </c>
      <c r="F1532">
        <f t="shared" si="47"/>
        <v>1</v>
      </c>
    </row>
    <row r="1533" spans="1:6">
      <c r="A1533" t="s">
        <v>941</v>
      </c>
      <c r="B1533" t="s">
        <v>1232</v>
      </c>
      <c r="C1533">
        <v>42</v>
      </c>
      <c r="D1533" t="str">
        <f t="shared" si="46"/>
        <v>SAINT FRANCIS-AR</v>
      </c>
      <c r="E1533" t="e">
        <f>VLOOKUP(D1533,fips!G:H,2,FALSE)</f>
        <v>#N/A</v>
      </c>
      <c r="F1533">
        <f t="shared" si="47"/>
        <v>1</v>
      </c>
    </row>
    <row r="1534" spans="1:6">
      <c r="A1534" t="s">
        <v>942</v>
      </c>
      <c r="B1534" t="s">
        <v>1206</v>
      </c>
      <c r="C1534">
        <v>2</v>
      </c>
      <c r="D1534" t="str">
        <f t="shared" si="46"/>
        <v>SAINT FRANCOIS-MO</v>
      </c>
      <c r="E1534" t="e">
        <f>VLOOKUP(D1534,fips!G:H,2,FALSE)</f>
        <v>#N/A</v>
      </c>
      <c r="F1534">
        <f t="shared" si="47"/>
        <v>1</v>
      </c>
    </row>
    <row r="1535" spans="1:6">
      <c r="A1535" t="s">
        <v>943</v>
      </c>
      <c r="B1535" t="s">
        <v>1217</v>
      </c>
      <c r="C1535">
        <v>3</v>
      </c>
      <c r="D1535" t="str">
        <f t="shared" si="46"/>
        <v>SAINT JOHNS-FL</v>
      </c>
      <c r="E1535" t="e">
        <f>VLOOKUP(D1535,fips!G:H,2,FALSE)</f>
        <v>#N/A</v>
      </c>
      <c r="F1535">
        <f t="shared" si="47"/>
        <v>1</v>
      </c>
    </row>
    <row r="1536" spans="1:6">
      <c r="A1536" t="s">
        <v>944</v>
      </c>
      <c r="B1536" t="s">
        <v>1222</v>
      </c>
      <c r="C1536">
        <v>13</v>
      </c>
      <c r="D1536" t="str">
        <f t="shared" si="46"/>
        <v>SAINT JOSEPH-MI</v>
      </c>
      <c r="E1536" t="e">
        <f>VLOOKUP(D1536,fips!G:H,2,FALSE)</f>
        <v>#N/A</v>
      </c>
      <c r="F1536">
        <f t="shared" si="47"/>
        <v>1</v>
      </c>
    </row>
    <row r="1537" spans="1:6">
      <c r="A1537" t="s">
        <v>945</v>
      </c>
      <c r="B1537" t="s">
        <v>1225</v>
      </c>
      <c r="C1537">
        <v>3</v>
      </c>
      <c r="D1537" t="str">
        <f t="shared" si="46"/>
        <v>SAINT LANDRY-LA</v>
      </c>
      <c r="E1537" t="e">
        <f>VLOOKUP(D1537,fips!G:H,2,FALSE)</f>
        <v>#N/A</v>
      </c>
      <c r="F1537">
        <f t="shared" si="47"/>
        <v>1</v>
      </c>
    </row>
    <row r="1538" spans="1:6">
      <c r="A1538" t="s">
        <v>946</v>
      </c>
      <c r="B1538" t="s">
        <v>1206</v>
      </c>
      <c r="C1538">
        <v>13</v>
      </c>
      <c r="D1538" t="str">
        <f t="shared" si="46"/>
        <v>SAINT LOUIS CITY-MO</v>
      </c>
      <c r="E1538" t="e">
        <f>VLOOKUP(D1538,fips!G:H,2,FALSE)</f>
        <v>#N/A</v>
      </c>
      <c r="F1538">
        <f t="shared" si="47"/>
        <v>1</v>
      </c>
    </row>
    <row r="1539" spans="1:6">
      <c r="A1539" t="s">
        <v>947</v>
      </c>
      <c r="B1539" t="s">
        <v>1216</v>
      </c>
      <c r="C1539">
        <v>14</v>
      </c>
      <c r="D1539" t="str">
        <f t="shared" ref="D1539:D1602" si="48">A1539&amp;"-"&amp;B1539</f>
        <v>SAINT LOUIS-MN</v>
      </c>
      <c r="E1539" t="e">
        <f>VLOOKUP(D1539,fips!G:H,2,FALSE)</f>
        <v>#N/A</v>
      </c>
      <c r="F1539">
        <f t="shared" ref="F1539:F1602" si="49">IF(ISERROR(E1539),1,0)</f>
        <v>1</v>
      </c>
    </row>
    <row r="1540" spans="1:6">
      <c r="A1540" t="s">
        <v>947</v>
      </c>
      <c r="B1540" t="s">
        <v>1206</v>
      </c>
      <c r="C1540">
        <v>51</v>
      </c>
      <c r="D1540" t="str">
        <f t="shared" si="48"/>
        <v>SAINT LOUIS-MO</v>
      </c>
      <c r="E1540" t="e">
        <f>VLOOKUP(D1540,fips!G:H,2,FALSE)</f>
        <v>#N/A</v>
      </c>
      <c r="F1540">
        <f t="shared" si="49"/>
        <v>1</v>
      </c>
    </row>
    <row r="1541" spans="1:6">
      <c r="A1541" t="s">
        <v>948</v>
      </c>
      <c r="B1541" t="s">
        <v>1217</v>
      </c>
      <c r="C1541">
        <v>1</v>
      </c>
      <c r="D1541" t="str">
        <f t="shared" si="48"/>
        <v>SAINT LUCIE-FL</v>
      </c>
      <c r="E1541" t="e">
        <f>VLOOKUP(D1541,fips!G:H,2,FALSE)</f>
        <v>#N/A</v>
      </c>
      <c r="F1541">
        <f t="shared" si="49"/>
        <v>1</v>
      </c>
    </row>
    <row r="1542" spans="1:6">
      <c r="A1542" t="s">
        <v>949</v>
      </c>
      <c r="B1542" t="s">
        <v>1225</v>
      </c>
      <c r="C1542">
        <v>10</v>
      </c>
      <c r="D1542" t="str">
        <f t="shared" si="48"/>
        <v>SAINT MARTIN-LA</v>
      </c>
      <c r="E1542" t="e">
        <f>VLOOKUP(D1542,fips!G:H,2,FALSE)</f>
        <v>#N/A</v>
      </c>
      <c r="F1542">
        <f t="shared" si="49"/>
        <v>1</v>
      </c>
    </row>
    <row r="1543" spans="1:6">
      <c r="A1543" t="s">
        <v>950</v>
      </c>
      <c r="B1543" t="s">
        <v>1225</v>
      </c>
      <c r="C1543">
        <v>5</v>
      </c>
      <c r="D1543" t="str">
        <f t="shared" si="48"/>
        <v>SAINT MARY-LA</v>
      </c>
      <c r="E1543" t="e">
        <f>VLOOKUP(D1543,fips!G:H,2,FALSE)</f>
        <v>#N/A</v>
      </c>
      <c r="F1543">
        <f t="shared" si="49"/>
        <v>1</v>
      </c>
    </row>
    <row r="1544" spans="1:6">
      <c r="A1544" t="s">
        <v>951</v>
      </c>
      <c r="B1544" t="s">
        <v>1223</v>
      </c>
      <c r="C1544">
        <v>2</v>
      </c>
      <c r="D1544" t="str">
        <f t="shared" si="48"/>
        <v>SAINT MARYS-MD</v>
      </c>
      <c r="E1544" t="e">
        <f>VLOOKUP(D1544,fips!G:H,2,FALSE)</f>
        <v>#N/A</v>
      </c>
      <c r="F1544">
        <f t="shared" si="49"/>
        <v>1</v>
      </c>
    </row>
    <row r="1545" spans="1:6">
      <c r="A1545" t="s">
        <v>952</v>
      </c>
      <c r="B1545" t="s">
        <v>1225</v>
      </c>
      <c r="C1545">
        <v>18</v>
      </c>
      <c r="D1545" t="str">
        <f t="shared" si="48"/>
        <v>SAINT TAMMANY-LA</v>
      </c>
      <c r="E1545" t="e">
        <f>VLOOKUP(D1545,fips!G:H,2,FALSE)</f>
        <v>#N/A</v>
      </c>
      <c r="F1545">
        <f t="shared" si="49"/>
        <v>1</v>
      </c>
    </row>
    <row r="1546" spans="1:6">
      <c r="A1546" t="s">
        <v>953</v>
      </c>
      <c r="B1546" t="s">
        <v>1233</v>
      </c>
      <c r="C1546">
        <v>1</v>
      </c>
      <c r="D1546" t="str">
        <f t="shared" si="48"/>
        <v>SALEM-NJ</v>
      </c>
      <c r="E1546" t="str">
        <f>VLOOKUP(D1546,fips!G:H,2,FALSE)</f>
        <v>34033</v>
      </c>
      <c r="F1546">
        <f t="shared" si="49"/>
        <v>0</v>
      </c>
    </row>
    <row r="1547" spans="1:6">
      <c r="A1547" t="s">
        <v>953</v>
      </c>
      <c r="B1547" t="s">
        <v>1203</v>
      </c>
      <c r="C1547">
        <v>1</v>
      </c>
      <c r="D1547" t="str">
        <f t="shared" si="48"/>
        <v>SALEM-VA</v>
      </c>
      <c r="E1547" t="e">
        <f>VLOOKUP(D1547,fips!G:H,2,FALSE)</f>
        <v>#N/A</v>
      </c>
      <c r="F1547">
        <f t="shared" si="49"/>
        <v>1</v>
      </c>
    </row>
    <row r="1548" spans="1:6">
      <c r="A1548" t="s">
        <v>954</v>
      </c>
      <c r="B1548" t="s">
        <v>1232</v>
      </c>
      <c r="C1548">
        <v>4</v>
      </c>
      <c r="D1548" t="str">
        <f t="shared" si="48"/>
        <v>SALINE-AR</v>
      </c>
      <c r="E1548" t="str">
        <f>VLOOKUP(D1548,fips!G:H,2,FALSE)</f>
        <v>05125</v>
      </c>
      <c r="F1548">
        <f t="shared" si="49"/>
        <v>0</v>
      </c>
    </row>
    <row r="1549" spans="1:6">
      <c r="A1549" t="s">
        <v>954</v>
      </c>
      <c r="B1549" t="s">
        <v>1208</v>
      </c>
      <c r="C1549">
        <v>31</v>
      </c>
      <c r="D1549" t="str">
        <f t="shared" si="48"/>
        <v>SALINE-IL</v>
      </c>
      <c r="E1549" t="str">
        <f>VLOOKUP(D1549,fips!G:H,2,FALSE)</f>
        <v>17165</v>
      </c>
      <c r="F1549">
        <f t="shared" si="49"/>
        <v>0</v>
      </c>
    </row>
    <row r="1550" spans="1:6">
      <c r="A1550" t="s">
        <v>954</v>
      </c>
      <c r="B1550" t="s">
        <v>1224</v>
      </c>
      <c r="C1550">
        <v>3</v>
      </c>
      <c r="D1550" t="str">
        <f t="shared" si="48"/>
        <v>SALINE-KS</v>
      </c>
      <c r="E1550" t="str">
        <f>VLOOKUP(D1550,fips!G:H,2,FALSE)</f>
        <v>20169</v>
      </c>
      <c r="F1550">
        <f t="shared" si="49"/>
        <v>0</v>
      </c>
    </row>
    <row r="1551" spans="1:6">
      <c r="A1551" t="s">
        <v>954</v>
      </c>
      <c r="B1551" t="s">
        <v>1206</v>
      </c>
      <c r="C1551">
        <v>2</v>
      </c>
      <c r="D1551" t="str">
        <f t="shared" si="48"/>
        <v>SALINE-MO</v>
      </c>
      <c r="E1551" t="str">
        <f>VLOOKUP(D1551,fips!G:H,2,FALSE)</f>
        <v>29195</v>
      </c>
      <c r="F1551">
        <f t="shared" si="49"/>
        <v>0</v>
      </c>
    </row>
    <row r="1552" spans="1:6">
      <c r="A1552" t="s">
        <v>955</v>
      </c>
      <c r="B1552" t="s">
        <v>1244</v>
      </c>
      <c r="C1552">
        <v>24</v>
      </c>
      <c r="D1552" t="str">
        <f t="shared" si="48"/>
        <v>SALT LAKE-UT</v>
      </c>
      <c r="E1552" t="str">
        <f>VLOOKUP(D1552,fips!G:H,2,FALSE)</f>
        <v>49035</v>
      </c>
      <c r="F1552">
        <f t="shared" si="49"/>
        <v>0</v>
      </c>
    </row>
    <row r="1553" spans="1:6">
      <c r="A1553" t="s">
        <v>956</v>
      </c>
      <c r="B1553" t="s">
        <v>1218</v>
      </c>
      <c r="C1553">
        <v>1</v>
      </c>
      <c r="D1553" t="str">
        <f t="shared" si="48"/>
        <v>SAMPSON-NC</v>
      </c>
      <c r="E1553" t="str">
        <f>VLOOKUP(D1553,fips!G:H,2,FALSE)</f>
        <v>37163</v>
      </c>
      <c r="F1553">
        <f t="shared" si="49"/>
        <v>0</v>
      </c>
    </row>
    <row r="1554" spans="1:6">
      <c r="A1554" t="s">
        <v>957</v>
      </c>
      <c r="B1554" t="s">
        <v>1228</v>
      </c>
      <c r="C1554">
        <v>3</v>
      </c>
      <c r="D1554" t="str">
        <f t="shared" si="48"/>
        <v>SAN AUGUSTINE-TX</v>
      </c>
      <c r="E1554" t="str">
        <f>VLOOKUP(D1554,fips!G:H,2,FALSE)</f>
        <v>48405</v>
      </c>
      <c r="F1554">
        <f t="shared" si="49"/>
        <v>0</v>
      </c>
    </row>
    <row r="1555" spans="1:6">
      <c r="A1555" t="s">
        <v>958</v>
      </c>
      <c r="B1555" t="s">
        <v>1219</v>
      </c>
      <c r="C1555">
        <v>53</v>
      </c>
      <c r="D1555" t="str">
        <f t="shared" si="48"/>
        <v>SAN BERNARDINO-CA</v>
      </c>
      <c r="E1555" t="str">
        <f>VLOOKUP(D1555,fips!G:H,2,FALSE)</f>
        <v>06071</v>
      </c>
      <c r="F1555">
        <f t="shared" si="49"/>
        <v>0</v>
      </c>
    </row>
    <row r="1556" spans="1:6">
      <c r="A1556" t="s">
        <v>959</v>
      </c>
      <c r="B1556" t="s">
        <v>1219</v>
      </c>
      <c r="C1556">
        <v>58</v>
      </c>
      <c r="D1556" t="str">
        <f t="shared" si="48"/>
        <v>SAN DIEGO-CA</v>
      </c>
      <c r="E1556" t="str">
        <f>VLOOKUP(D1556,fips!G:H,2,FALSE)</f>
        <v>06073</v>
      </c>
      <c r="F1556">
        <f t="shared" si="49"/>
        <v>0</v>
      </c>
    </row>
    <row r="1557" spans="1:6">
      <c r="A1557" t="s">
        <v>960</v>
      </c>
      <c r="B1557" t="s">
        <v>1219</v>
      </c>
      <c r="C1557">
        <v>6</v>
      </c>
      <c r="D1557" t="str">
        <f t="shared" si="48"/>
        <v>SAN FRANCISCO-CA</v>
      </c>
      <c r="E1557" t="str">
        <f>VLOOKUP(D1557,fips!G:H,2,FALSE)</f>
        <v>06075</v>
      </c>
      <c r="F1557">
        <f t="shared" si="49"/>
        <v>0</v>
      </c>
    </row>
    <row r="1558" spans="1:6">
      <c r="A1558" t="s">
        <v>961</v>
      </c>
      <c r="B1558" t="s">
        <v>1228</v>
      </c>
      <c r="C1558">
        <v>1</v>
      </c>
      <c r="D1558" t="str">
        <f t="shared" si="48"/>
        <v>SAN JACINTO-TX</v>
      </c>
      <c r="E1558" t="str">
        <f>VLOOKUP(D1558,fips!G:H,2,FALSE)</f>
        <v>48407</v>
      </c>
      <c r="F1558">
        <f t="shared" si="49"/>
        <v>0</v>
      </c>
    </row>
    <row r="1559" spans="1:6">
      <c r="A1559" t="s">
        <v>962</v>
      </c>
      <c r="B1559" t="s">
        <v>1219</v>
      </c>
      <c r="C1559">
        <v>7</v>
      </c>
      <c r="D1559" t="str">
        <f t="shared" si="48"/>
        <v>SAN JOAQUIN-CA</v>
      </c>
      <c r="E1559" t="str">
        <f>VLOOKUP(D1559,fips!G:H,2,FALSE)</f>
        <v>06077</v>
      </c>
      <c r="F1559">
        <f t="shared" si="49"/>
        <v>0</v>
      </c>
    </row>
    <row r="1560" spans="1:6">
      <c r="A1560" t="s">
        <v>963</v>
      </c>
      <c r="B1560" t="s">
        <v>1240</v>
      </c>
      <c r="C1560">
        <v>5</v>
      </c>
      <c r="D1560" t="str">
        <f t="shared" si="48"/>
        <v>SAN JUAN-NM</v>
      </c>
      <c r="E1560" t="str">
        <f>VLOOKUP(D1560,fips!G:H,2,FALSE)</f>
        <v>35045</v>
      </c>
      <c r="F1560">
        <f t="shared" si="49"/>
        <v>0</v>
      </c>
    </row>
    <row r="1561" spans="1:6">
      <c r="A1561" t="s">
        <v>964</v>
      </c>
      <c r="B1561" t="s">
        <v>1219</v>
      </c>
      <c r="C1561">
        <v>2</v>
      </c>
      <c r="D1561" t="str">
        <f t="shared" si="48"/>
        <v>SAN LUIS OBISPO-CA</v>
      </c>
      <c r="E1561" t="str">
        <f>VLOOKUP(D1561,fips!G:H,2,FALSE)</f>
        <v>06079</v>
      </c>
      <c r="F1561">
        <f t="shared" si="49"/>
        <v>0</v>
      </c>
    </row>
    <row r="1562" spans="1:6">
      <c r="A1562" t="s">
        <v>965</v>
      </c>
      <c r="B1562" t="s">
        <v>1219</v>
      </c>
      <c r="C1562">
        <v>7</v>
      </c>
      <c r="D1562" t="str">
        <f t="shared" si="48"/>
        <v>SAN MATEO-CA</v>
      </c>
      <c r="E1562" t="str">
        <f>VLOOKUP(D1562,fips!G:H,2,FALSE)</f>
        <v>06081</v>
      </c>
      <c r="F1562">
        <f t="shared" si="49"/>
        <v>0</v>
      </c>
    </row>
    <row r="1563" spans="1:6">
      <c r="A1563" t="s">
        <v>966</v>
      </c>
      <c r="B1563" t="s">
        <v>1228</v>
      </c>
      <c r="C1563">
        <v>2</v>
      </c>
      <c r="D1563" t="str">
        <f t="shared" si="48"/>
        <v>SAN PATRICIO-TX</v>
      </c>
      <c r="E1563" t="str">
        <f>VLOOKUP(D1563,fips!G:H,2,FALSE)</f>
        <v>48409</v>
      </c>
      <c r="F1563">
        <f t="shared" si="49"/>
        <v>0</v>
      </c>
    </row>
    <row r="1564" spans="1:6">
      <c r="A1564" t="s">
        <v>967</v>
      </c>
      <c r="B1564" t="s">
        <v>1248</v>
      </c>
      <c r="C1564">
        <v>2</v>
      </c>
      <c r="D1564" t="str">
        <f t="shared" si="48"/>
        <v>SAN SEBASTIAN-PR</v>
      </c>
      <c r="E1564" t="e">
        <f>VLOOKUP(D1564,fips!G:H,2,FALSE)</f>
        <v>#N/A</v>
      </c>
      <c r="F1564">
        <f t="shared" si="49"/>
        <v>1</v>
      </c>
    </row>
    <row r="1565" spans="1:6">
      <c r="A1565" t="s">
        <v>968</v>
      </c>
      <c r="B1565" t="s">
        <v>1240</v>
      </c>
      <c r="C1565">
        <v>4</v>
      </c>
      <c r="D1565" t="str">
        <f t="shared" si="48"/>
        <v>SANDOVAL-NM</v>
      </c>
      <c r="E1565" t="str">
        <f>VLOOKUP(D1565,fips!G:H,2,FALSE)</f>
        <v>35043</v>
      </c>
      <c r="F1565">
        <f t="shared" si="49"/>
        <v>0</v>
      </c>
    </row>
    <row r="1566" spans="1:6">
      <c r="A1566" t="s">
        <v>969</v>
      </c>
      <c r="B1566" t="s">
        <v>1212</v>
      </c>
      <c r="C1566">
        <v>4</v>
      </c>
      <c r="D1566" t="str">
        <f t="shared" si="48"/>
        <v>SANDUSKY-OH</v>
      </c>
      <c r="E1566" t="str">
        <f>VLOOKUP(D1566,fips!G:H,2,FALSE)</f>
        <v>39143</v>
      </c>
      <c r="F1566">
        <f t="shared" si="49"/>
        <v>0</v>
      </c>
    </row>
    <row r="1567" spans="1:6">
      <c r="A1567" t="s">
        <v>970</v>
      </c>
      <c r="B1567" t="s">
        <v>1208</v>
      </c>
      <c r="C1567">
        <v>116</v>
      </c>
      <c r="D1567" t="str">
        <f t="shared" si="48"/>
        <v>SANGAMON-IL</v>
      </c>
      <c r="E1567" t="str">
        <f>VLOOKUP(D1567,fips!G:H,2,FALSE)</f>
        <v>17167</v>
      </c>
      <c r="F1567">
        <f t="shared" si="49"/>
        <v>0</v>
      </c>
    </row>
    <row r="1568" spans="1:6">
      <c r="A1568" t="s">
        <v>971</v>
      </c>
      <c r="B1568" t="s">
        <v>1219</v>
      </c>
      <c r="C1568">
        <v>3</v>
      </c>
      <c r="D1568" t="str">
        <f t="shared" si="48"/>
        <v>SANTA BARBARA-CA</v>
      </c>
      <c r="E1568" t="str">
        <f>VLOOKUP(D1568,fips!G:H,2,FALSE)</f>
        <v>06083</v>
      </c>
      <c r="F1568">
        <f t="shared" si="49"/>
        <v>0</v>
      </c>
    </row>
    <row r="1569" spans="1:6">
      <c r="A1569" t="s">
        <v>972</v>
      </c>
      <c r="B1569" t="s">
        <v>1219</v>
      </c>
      <c r="C1569">
        <v>22</v>
      </c>
      <c r="D1569" t="str">
        <f t="shared" si="48"/>
        <v>SANTA CLARA-CA</v>
      </c>
      <c r="E1569" t="str">
        <f>VLOOKUP(D1569,fips!G:H,2,FALSE)</f>
        <v>06085</v>
      </c>
      <c r="F1569">
        <f t="shared" si="49"/>
        <v>0</v>
      </c>
    </row>
    <row r="1570" spans="1:6">
      <c r="A1570" t="s">
        <v>973</v>
      </c>
      <c r="B1570" t="s">
        <v>1249</v>
      </c>
      <c r="C1570">
        <v>2</v>
      </c>
      <c r="D1570" t="str">
        <f t="shared" si="48"/>
        <v>SANTA CRUZ-AZ</v>
      </c>
      <c r="E1570" t="str">
        <f>VLOOKUP(D1570,fips!G:H,2,FALSE)</f>
        <v>04023</v>
      </c>
      <c r="F1570">
        <f t="shared" si="49"/>
        <v>0</v>
      </c>
    </row>
    <row r="1571" spans="1:6">
      <c r="A1571" t="s">
        <v>973</v>
      </c>
      <c r="B1571" t="s">
        <v>1219</v>
      </c>
      <c r="C1571">
        <v>1</v>
      </c>
      <c r="D1571" t="str">
        <f t="shared" si="48"/>
        <v>SANTA CRUZ-CA</v>
      </c>
      <c r="E1571" t="str">
        <f>VLOOKUP(D1571,fips!G:H,2,FALSE)</f>
        <v>06087</v>
      </c>
      <c r="F1571">
        <f t="shared" si="49"/>
        <v>0</v>
      </c>
    </row>
    <row r="1572" spans="1:6">
      <c r="A1572" t="s">
        <v>974</v>
      </c>
      <c r="B1572" t="s">
        <v>1240</v>
      </c>
      <c r="C1572">
        <v>5</v>
      </c>
      <c r="D1572" t="str">
        <f t="shared" si="48"/>
        <v>SANTA FE-NM</v>
      </c>
      <c r="E1572" t="str">
        <f>VLOOKUP(D1572,fips!G:H,2,FALSE)</f>
        <v>35049</v>
      </c>
      <c r="F1572">
        <f t="shared" si="49"/>
        <v>0</v>
      </c>
    </row>
    <row r="1573" spans="1:6">
      <c r="A1573" t="s">
        <v>975</v>
      </c>
      <c r="B1573" t="s">
        <v>1217</v>
      </c>
      <c r="C1573">
        <v>2</v>
      </c>
      <c r="D1573" t="str">
        <f t="shared" si="48"/>
        <v>SANTA ROSA-FL</v>
      </c>
      <c r="E1573" t="str">
        <f>VLOOKUP(D1573,fips!G:H,2,FALSE)</f>
        <v>12113</v>
      </c>
      <c r="F1573">
        <f t="shared" si="49"/>
        <v>0</v>
      </c>
    </row>
    <row r="1574" spans="1:6">
      <c r="A1574" t="s">
        <v>976</v>
      </c>
      <c r="B1574" t="s">
        <v>1217</v>
      </c>
      <c r="C1574">
        <v>7</v>
      </c>
      <c r="D1574" t="str">
        <f t="shared" si="48"/>
        <v>SARASOTA-FL</v>
      </c>
      <c r="E1574" t="str">
        <f>VLOOKUP(D1574,fips!G:H,2,FALSE)</f>
        <v>12115</v>
      </c>
      <c r="F1574">
        <f t="shared" si="49"/>
        <v>0</v>
      </c>
    </row>
    <row r="1575" spans="1:6">
      <c r="A1575" t="s">
        <v>977</v>
      </c>
      <c r="B1575" t="s">
        <v>1211</v>
      </c>
      <c r="C1575">
        <v>6</v>
      </c>
      <c r="D1575" t="str">
        <f t="shared" si="48"/>
        <v>SARPY-NE</v>
      </c>
      <c r="E1575" t="str">
        <f>VLOOKUP(D1575,fips!G:H,2,FALSE)</f>
        <v>31153</v>
      </c>
      <c r="F1575">
        <f t="shared" si="49"/>
        <v>0</v>
      </c>
    </row>
    <row r="1576" spans="1:6">
      <c r="A1576" t="s">
        <v>978</v>
      </c>
      <c r="B1576" t="s">
        <v>1214</v>
      </c>
      <c r="C1576">
        <v>29</v>
      </c>
      <c r="D1576" t="str">
        <f t="shared" si="48"/>
        <v>SAUK-WI</v>
      </c>
      <c r="E1576" t="str">
        <f>VLOOKUP(D1576,fips!G:H,2,FALSE)</f>
        <v>55111</v>
      </c>
      <c r="F1576">
        <f t="shared" si="49"/>
        <v>0</v>
      </c>
    </row>
    <row r="1577" spans="1:6">
      <c r="A1577" t="s">
        <v>979</v>
      </c>
      <c r="B1577" t="s">
        <v>1214</v>
      </c>
      <c r="C1577">
        <v>6</v>
      </c>
      <c r="D1577" t="str">
        <f t="shared" si="48"/>
        <v>SAWYER-WI</v>
      </c>
      <c r="E1577" t="str">
        <f>VLOOKUP(D1577,fips!G:H,2,FALSE)</f>
        <v>55113</v>
      </c>
      <c r="F1577">
        <f t="shared" si="49"/>
        <v>0</v>
      </c>
    </row>
    <row r="1578" spans="1:6">
      <c r="A1578" t="s">
        <v>980</v>
      </c>
      <c r="B1578" t="s">
        <v>1222</v>
      </c>
      <c r="C1578">
        <v>1</v>
      </c>
      <c r="D1578" t="str">
        <f t="shared" si="48"/>
        <v>SCHOOLCRAFT-MI</v>
      </c>
      <c r="E1578" t="str">
        <f>VLOOKUP(D1578,fips!G:H,2,FALSE)</f>
        <v>26153</v>
      </c>
      <c r="F1578">
        <f t="shared" si="49"/>
        <v>0</v>
      </c>
    </row>
    <row r="1579" spans="1:6">
      <c r="A1579" t="s">
        <v>981</v>
      </c>
      <c r="B1579" t="s">
        <v>1208</v>
      </c>
      <c r="C1579">
        <v>1</v>
      </c>
      <c r="D1579" t="str">
        <f t="shared" si="48"/>
        <v>SCHUYLER-IL</v>
      </c>
      <c r="E1579" t="str">
        <f>VLOOKUP(D1579,fips!G:H,2,FALSE)</f>
        <v>17169</v>
      </c>
      <c r="F1579">
        <f t="shared" si="49"/>
        <v>0</v>
      </c>
    </row>
    <row r="1580" spans="1:6">
      <c r="A1580" t="s">
        <v>982</v>
      </c>
      <c r="B1580" t="s">
        <v>1212</v>
      </c>
      <c r="C1580">
        <v>11</v>
      </c>
      <c r="D1580" t="str">
        <f t="shared" si="48"/>
        <v>SCIOTO-OH</v>
      </c>
      <c r="E1580" t="str">
        <f>VLOOKUP(D1580,fips!G:H,2,FALSE)</f>
        <v>39145</v>
      </c>
      <c r="F1580">
        <f t="shared" si="49"/>
        <v>0</v>
      </c>
    </row>
    <row r="1581" spans="1:6">
      <c r="A1581" t="s">
        <v>983</v>
      </c>
      <c r="B1581" t="s">
        <v>1230</v>
      </c>
      <c r="C1581">
        <v>28</v>
      </c>
      <c r="D1581" t="str">
        <f t="shared" si="48"/>
        <v>SCOTT-IA</v>
      </c>
      <c r="E1581" t="str">
        <f>VLOOKUP(D1581,fips!G:H,2,FALSE)</f>
        <v>19163</v>
      </c>
      <c r="F1581">
        <f t="shared" si="49"/>
        <v>0</v>
      </c>
    </row>
    <row r="1582" spans="1:6">
      <c r="A1582" t="s">
        <v>983</v>
      </c>
      <c r="B1582" t="s">
        <v>1209</v>
      </c>
      <c r="C1582">
        <v>25</v>
      </c>
      <c r="D1582" t="str">
        <f t="shared" si="48"/>
        <v>SCOTT-IN</v>
      </c>
      <c r="E1582" t="str">
        <f>VLOOKUP(D1582,fips!G:H,2,FALSE)</f>
        <v>18143</v>
      </c>
      <c r="F1582">
        <f t="shared" si="49"/>
        <v>0</v>
      </c>
    </row>
    <row r="1583" spans="1:6">
      <c r="A1583" t="s">
        <v>983</v>
      </c>
      <c r="B1583" t="s">
        <v>1205</v>
      </c>
      <c r="C1583">
        <v>3</v>
      </c>
      <c r="D1583" t="str">
        <f t="shared" si="48"/>
        <v>SCOTT-KY</v>
      </c>
      <c r="E1583" t="str">
        <f>VLOOKUP(D1583,fips!G:H,2,FALSE)</f>
        <v>21209</v>
      </c>
      <c r="F1583">
        <f t="shared" si="49"/>
        <v>0</v>
      </c>
    </row>
    <row r="1584" spans="1:6">
      <c r="A1584" t="s">
        <v>983</v>
      </c>
      <c r="B1584" t="s">
        <v>1216</v>
      </c>
      <c r="C1584">
        <v>4</v>
      </c>
      <c r="D1584" t="str">
        <f t="shared" si="48"/>
        <v>SCOTT-MN</v>
      </c>
      <c r="E1584" t="str">
        <f>VLOOKUP(D1584,fips!G:H,2,FALSE)</f>
        <v>27139</v>
      </c>
      <c r="F1584">
        <f t="shared" si="49"/>
        <v>0</v>
      </c>
    </row>
    <row r="1585" spans="1:6">
      <c r="A1585" t="s">
        <v>983</v>
      </c>
      <c r="B1585" t="s">
        <v>1206</v>
      </c>
      <c r="C1585">
        <v>21</v>
      </c>
      <c r="D1585" t="str">
        <f t="shared" si="48"/>
        <v>SCOTT-MO</v>
      </c>
      <c r="E1585" t="str">
        <f>VLOOKUP(D1585,fips!G:H,2,FALSE)</f>
        <v>29201</v>
      </c>
      <c r="F1585">
        <f t="shared" si="49"/>
        <v>0</v>
      </c>
    </row>
    <row r="1586" spans="1:6">
      <c r="A1586" t="s">
        <v>983</v>
      </c>
      <c r="B1586" t="s">
        <v>1210</v>
      </c>
      <c r="C1586">
        <v>33</v>
      </c>
      <c r="D1586" t="str">
        <f t="shared" si="48"/>
        <v>SCOTT-MS</v>
      </c>
      <c r="E1586" t="str">
        <f>VLOOKUP(D1586,fips!G:H,2,FALSE)</f>
        <v>28123</v>
      </c>
      <c r="F1586">
        <f t="shared" si="49"/>
        <v>0</v>
      </c>
    </row>
    <row r="1587" spans="1:6">
      <c r="A1587" t="s">
        <v>983</v>
      </c>
      <c r="B1587" t="s">
        <v>1227</v>
      </c>
      <c r="C1587">
        <v>2</v>
      </c>
      <c r="D1587" t="str">
        <f t="shared" si="48"/>
        <v>SCOTT-TN</v>
      </c>
      <c r="E1587" t="str">
        <f>VLOOKUP(D1587,fips!G:H,2,FALSE)</f>
        <v>47151</v>
      </c>
      <c r="F1587">
        <f t="shared" si="49"/>
        <v>0</v>
      </c>
    </row>
    <row r="1588" spans="1:6">
      <c r="A1588" t="s">
        <v>983</v>
      </c>
      <c r="B1588" t="s">
        <v>1203</v>
      </c>
      <c r="C1588">
        <v>1</v>
      </c>
      <c r="D1588" t="str">
        <f t="shared" si="48"/>
        <v>SCOTT-VA</v>
      </c>
      <c r="E1588" t="str">
        <f>VLOOKUP(D1588,fips!G:H,2,FALSE)</f>
        <v>51169</v>
      </c>
      <c r="F1588">
        <f t="shared" si="49"/>
        <v>0</v>
      </c>
    </row>
    <row r="1589" spans="1:6">
      <c r="A1589" t="s">
        <v>984</v>
      </c>
      <c r="B1589" t="s">
        <v>1211</v>
      </c>
      <c r="C1589">
        <v>6</v>
      </c>
      <c r="D1589" t="str">
        <f t="shared" si="48"/>
        <v>SCOTTS BLUFF-NE</v>
      </c>
      <c r="E1589" t="str">
        <f>VLOOKUP(D1589,fips!G:H,2,FALSE)</f>
        <v>31157</v>
      </c>
      <c r="F1589">
        <f t="shared" si="49"/>
        <v>0</v>
      </c>
    </row>
    <row r="1590" spans="1:6">
      <c r="A1590" t="s">
        <v>985</v>
      </c>
      <c r="B1590" t="s">
        <v>1232</v>
      </c>
      <c r="C1590">
        <v>9</v>
      </c>
      <c r="D1590" t="str">
        <f t="shared" si="48"/>
        <v>SEBASTIAN-AR</v>
      </c>
      <c r="E1590" t="str">
        <f>VLOOKUP(D1590,fips!G:H,2,FALSE)</f>
        <v>05131</v>
      </c>
      <c r="F1590">
        <f t="shared" si="49"/>
        <v>0</v>
      </c>
    </row>
    <row r="1591" spans="1:6">
      <c r="A1591" t="s">
        <v>986</v>
      </c>
      <c r="B1591" t="s">
        <v>1224</v>
      </c>
      <c r="C1591">
        <v>25</v>
      </c>
      <c r="D1591" t="str">
        <f t="shared" si="48"/>
        <v>SEDGWICK-KS</v>
      </c>
      <c r="E1591" t="str">
        <f>VLOOKUP(D1591,fips!G:H,2,FALSE)</f>
        <v>20173</v>
      </c>
      <c r="F1591">
        <f t="shared" si="49"/>
        <v>0</v>
      </c>
    </row>
    <row r="1592" spans="1:6">
      <c r="A1592" t="s">
        <v>987</v>
      </c>
      <c r="B1592" t="s">
        <v>1217</v>
      </c>
      <c r="C1592">
        <v>8</v>
      </c>
      <c r="D1592" t="str">
        <f t="shared" si="48"/>
        <v>SEMINOLE-FL</v>
      </c>
      <c r="E1592" t="str">
        <f>VLOOKUP(D1592,fips!G:H,2,FALSE)</f>
        <v>12117</v>
      </c>
      <c r="F1592">
        <f t="shared" si="49"/>
        <v>0</v>
      </c>
    </row>
    <row r="1593" spans="1:6">
      <c r="A1593" t="s">
        <v>987</v>
      </c>
      <c r="B1593" t="s">
        <v>1234</v>
      </c>
      <c r="C1593">
        <v>1</v>
      </c>
      <c r="D1593" t="str">
        <f t="shared" si="48"/>
        <v>SEMINOLE-OK</v>
      </c>
      <c r="E1593" t="str">
        <f>VLOOKUP(D1593,fips!G:H,2,FALSE)</f>
        <v>40133</v>
      </c>
      <c r="F1593">
        <f t="shared" si="49"/>
        <v>0</v>
      </c>
    </row>
    <row r="1594" spans="1:6">
      <c r="A1594" t="s">
        <v>988</v>
      </c>
      <c r="B1594" t="s">
        <v>1212</v>
      </c>
      <c r="C1594">
        <v>4</v>
      </c>
      <c r="D1594" t="str">
        <f t="shared" si="48"/>
        <v>SENECA-OH</v>
      </c>
      <c r="E1594" t="str">
        <f>VLOOKUP(D1594,fips!G:H,2,FALSE)</f>
        <v>39147</v>
      </c>
      <c r="F1594">
        <f t="shared" si="49"/>
        <v>0</v>
      </c>
    </row>
    <row r="1595" spans="1:6">
      <c r="A1595" t="s">
        <v>989</v>
      </c>
      <c r="B1595" t="s">
        <v>1234</v>
      </c>
      <c r="C1595">
        <v>1</v>
      </c>
      <c r="D1595" t="str">
        <f t="shared" si="48"/>
        <v>SEQUOYAH-OK</v>
      </c>
      <c r="E1595" t="str">
        <f>VLOOKUP(D1595,fips!G:H,2,FALSE)</f>
        <v>40135</v>
      </c>
      <c r="F1595">
        <f t="shared" si="49"/>
        <v>0</v>
      </c>
    </row>
    <row r="1596" spans="1:6">
      <c r="A1596" t="s">
        <v>990</v>
      </c>
      <c r="B1596" t="s">
        <v>1227</v>
      </c>
      <c r="C1596">
        <v>15</v>
      </c>
      <c r="D1596" t="str">
        <f t="shared" si="48"/>
        <v>SEVIER-TN</v>
      </c>
      <c r="E1596" t="str">
        <f>VLOOKUP(D1596,fips!G:H,2,FALSE)</f>
        <v>47155</v>
      </c>
      <c r="F1596">
        <f t="shared" si="49"/>
        <v>0</v>
      </c>
    </row>
    <row r="1597" spans="1:6">
      <c r="A1597" t="s">
        <v>991</v>
      </c>
      <c r="B1597" t="s">
        <v>1224</v>
      </c>
      <c r="C1597">
        <v>3</v>
      </c>
      <c r="D1597" t="str">
        <f t="shared" si="48"/>
        <v>SEWARD-KS</v>
      </c>
      <c r="E1597" t="str">
        <f>VLOOKUP(D1597,fips!G:H,2,FALSE)</f>
        <v>20175</v>
      </c>
      <c r="F1597">
        <f t="shared" si="49"/>
        <v>0</v>
      </c>
    </row>
    <row r="1598" spans="1:6">
      <c r="A1598" t="s">
        <v>992</v>
      </c>
      <c r="B1598" t="s">
        <v>1210</v>
      </c>
      <c r="C1598">
        <v>3</v>
      </c>
      <c r="D1598" t="str">
        <f t="shared" si="48"/>
        <v>SHARKEY-MS</v>
      </c>
      <c r="E1598" t="str">
        <f>VLOOKUP(D1598,fips!G:H,2,FALSE)</f>
        <v>28125</v>
      </c>
      <c r="F1598">
        <f t="shared" si="49"/>
        <v>0</v>
      </c>
    </row>
    <row r="1599" spans="1:6">
      <c r="A1599" t="s">
        <v>993</v>
      </c>
      <c r="B1599" t="s">
        <v>1232</v>
      </c>
      <c r="C1599">
        <v>3</v>
      </c>
      <c r="D1599" t="str">
        <f t="shared" si="48"/>
        <v>SHARP-AR</v>
      </c>
      <c r="E1599" t="str">
        <f>VLOOKUP(D1599,fips!G:H,2,FALSE)</f>
        <v>05135</v>
      </c>
      <c r="F1599">
        <f t="shared" si="49"/>
        <v>0</v>
      </c>
    </row>
    <row r="1600" spans="1:6">
      <c r="A1600" t="s">
        <v>994</v>
      </c>
      <c r="B1600" t="s">
        <v>1219</v>
      </c>
      <c r="C1600">
        <v>4</v>
      </c>
      <c r="D1600" t="str">
        <f t="shared" si="48"/>
        <v>SHASTA-CA</v>
      </c>
      <c r="E1600" t="str">
        <f>VLOOKUP(D1600,fips!G:H,2,FALSE)</f>
        <v>06089</v>
      </c>
      <c r="F1600">
        <f t="shared" si="49"/>
        <v>0</v>
      </c>
    </row>
    <row r="1601" spans="1:6">
      <c r="A1601" t="s">
        <v>995</v>
      </c>
      <c r="B1601" t="s">
        <v>1214</v>
      </c>
      <c r="C1601">
        <v>15</v>
      </c>
      <c r="D1601" t="str">
        <f t="shared" si="48"/>
        <v>SHAWANO-WI</v>
      </c>
      <c r="E1601" t="str">
        <f>VLOOKUP(D1601,fips!G:H,2,FALSE)</f>
        <v>55115</v>
      </c>
      <c r="F1601">
        <f t="shared" si="49"/>
        <v>0</v>
      </c>
    </row>
    <row r="1602" spans="1:6">
      <c r="A1602" t="s">
        <v>996</v>
      </c>
      <c r="B1602" t="s">
        <v>1224</v>
      </c>
      <c r="C1602">
        <v>27</v>
      </c>
      <c r="D1602" t="str">
        <f t="shared" si="48"/>
        <v>SHAWNEE-KS</v>
      </c>
      <c r="E1602" t="str">
        <f>VLOOKUP(D1602,fips!G:H,2,FALSE)</f>
        <v>20177</v>
      </c>
      <c r="F1602">
        <f t="shared" si="49"/>
        <v>0</v>
      </c>
    </row>
    <row r="1603" spans="1:6">
      <c r="A1603" t="s">
        <v>997</v>
      </c>
      <c r="B1603" t="s">
        <v>1214</v>
      </c>
      <c r="C1603">
        <v>21</v>
      </c>
      <c r="D1603" t="str">
        <f t="shared" ref="D1603:D1666" si="50">A1603&amp;"-"&amp;B1603</f>
        <v>SHEBOYGAN-WI</v>
      </c>
      <c r="E1603" t="str">
        <f>VLOOKUP(D1603,fips!G:H,2,FALSE)</f>
        <v>55117</v>
      </c>
      <c r="F1603">
        <f t="shared" ref="F1603:F1666" si="51">IF(ISERROR(E1603),1,0)</f>
        <v>0</v>
      </c>
    </row>
    <row r="1604" spans="1:6">
      <c r="A1604" t="s">
        <v>998</v>
      </c>
      <c r="B1604" t="s">
        <v>1235</v>
      </c>
      <c r="C1604">
        <v>4</v>
      </c>
      <c r="D1604" t="str">
        <f t="shared" si="50"/>
        <v>SHELBY-AL</v>
      </c>
      <c r="E1604" t="str">
        <f>VLOOKUP(D1604,fips!G:H,2,FALSE)</f>
        <v>01117</v>
      </c>
      <c r="F1604">
        <f t="shared" si="51"/>
        <v>0</v>
      </c>
    </row>
    <row r="1605" spans="1:6">
      <c r="A1605" t="s">
        <v>998</v>
      </c>
      <c r="B1605" t="s">
        <v>1208</v>
      </c>
      <c r="C1605">
        <v>14</v>
      </c>
      <c r="D1605" t="str">
        <f t="shared" si="50"/>
        <v>SHELBY-IL</v>
      </c>
      <c r="E1605" t="str">
        <f>VLOOKUP(D1605,fips!G:H,2,FALSE)</f>
        <v>17173</v>
      </c>
      <c r="F1605">
        <f t="shared" si="51"/>
        <v>0</v>
      </c>
    </row>
    <row r="1606" spans="1:6">
      <c r="A1606" t="s">
        <v>998</v>
      </c>
      <c r="B1606" t="s">
        <v>1209</v>
      </c>
      <c r="C1606">
        <v>37</v>
      </c>
      <c r="D1606" t="str">
        <f t="shared" si="50"/>
        <v>SHELBY-IN</v>
      </c>
      <c r="E1606" t="str">
        <f>VLOOKUP(D1606,fips!G:H,2,FALSE)</f>
        <v>18145</v>
      </c>
      <c r="F1606">
        <f t="shared" si="51"/>
        <v>0</v>
      </c>
    </row>
    <row r="1607" spans="1:6">
      <c r="A1607" t="s">
        <v>998</v>
      </c>
      <c r="B1607" t="s">
        <v>1205</v>
      </c>
      <c r="C1607">
        <v>3</v>
      </c>
      <c r="D1607" t="str">
        <f t="shared" si="50"/>
        <v>SHELBY-KY</v>
      </c>
      <c r="E1607" t="str">
        <f>VLOOKUP(D1607,fips!G:H,2,FALSE)</f>
        <v>21211</v>
      </c>
      <c r="F1607">
        <f t="shared" si="51"/>
        <v>0</v>
      </c>
    </row>
    <row r="1608" spans="1:6">
      <c r="A1608" t="s">
        <v>998</v>
      </c>
      <c r="B1608" t="s">
        <v>1212</v>
      </c>
      <c r="C1608">
        <v>20</v>
      </c>
      <c r="D1608" t="str">
        <f t="shared" si="50"/>
        <v>SHELBY-OH</v>
      </c>
      <c r="E1608" t="str">
        <f>VLOOKUP(D1608,fips!G:H,2,FALSE)</f>
        <v>39149</v>
      </c>
      <c r="F1608">
        <f t="shared" si="51"/>
        <v>0</v>
      </c>
    </row>
    <row r="1609" spans="1:6">
      <c r="A1609" t="s">
        <v>998</v>
      </c>
      <c r="B1609" t="s">
        <v>1227</v>
      </c>
      <c r="C1609">
        <v>362</v>
      </c>
      <c r="D1609" t="str">
        <f t="shared" si="50"/>
        <v>SHELBY-TN</v>
      </c>
      <c r="E1609" t="str">
        <f>VLOOKUP(D1609,fips!G:H,2,FALSE)</f>
        <v>47157</v>
      </c>
      <c r="F1609">
        <f t="shared" si="51"/>
        <v>0</v>
      </c>
    </row>
    <row r="1610" spans="1:6">
      <c r="A1610" t="s">
        <v>998</v>
      </c>
      <c r="B1610" t="s">
        <v>1228</v>
      </c>
      <c r="C1610">
        <v>2</v>
      </c>
      <c r="D1610" t="str">
        <f t="shared" si="50"/>
        <v>SHELBY-TX</v>
      </c>
      <c r="E1610" t="str">
        <f>VLOOKUP(D1610,fips!G:H,2,FALSE)</f>
        <v>48419</v>
      </c>
      <c r="F1610">
        <f t="shared" si="51"/>
        <v>0</v>
      </c>
    </row>
    <row r="1611" spans="1:6">
      <c r="A1611" t="s">
        <v>999</v>
      </c>
      <c r="B1611" t="s">
        <v>1203</v>
      </c>
      <c r="C1611">
        <v>1</v>
      </c>
      <c r="D1611" t="str">
        <f t="shared" si="50"/>
        <v>SHENANDOAH-VA</v>
      </c>
      <c r="E1611" t="str">
        <f>VLOOKUP(D1611,fips!G:H,2,FALSE)</f>
        <v>51171</v>
      </c>
      <c r="F1611">
        <f t="shared" si="51"/>
        <v>0</v>
      </c>
    </row>
    <row r="1612" spans="1:6">
      <c r="A1612" t="s">
        <v>1000</v>
      </c>
      <c r="B1612" t="s">
        <v>1216</v>
      </c>
      <c r="C1612">
        <v>7</v>
      </c>
      <c r="D1612" t="str">
        <f t="shared" si="50"/>
        <v>SHERBURNE-MN</v>
      </c>
      <c r="E1612" t="str">
        <f>VLOOKUP(D1612,fips!G:H,2,FALSE)</f>
        <v>27141</v>
      </c>
      <c r="F1612">
        <f t="shared" si="51"/>
        <v>0</v>
      </c>
    </row>
    <row r="1613" spans="1:6">
      <c r="A1613" t="s">
        <v>1001</v>
      </c>
      <c r="B1613" t="s">
        <v>1221</v>
      </c>
      <c r="C1613">
        <v>4</v>
      </c>
      <c r="D1613" t="str">
        <f t="shared" si="50"/>
        <v>SHERIDAN-WY</v>
      </c>
      <c r="E1613" t="str">
        <f>VLOOKUP(D1613,fips!G:H,2,FALSE)</f>
        <v>56033</v>
      </c>
      <c r="F1613">
        <f t="shared" si="51"/>
        <v>0</v>
      </c>
    </row>
    <row r="1614" spans="1:6">
      <c r="A1614" t="s">
        <v>1002</v>
      </c>
      <c r="B1614" t="s">
        <v>1228</v>
      </c>
      <c r="C1614">
        <v>1</v>
      </c>
      <c r="D1614" t="str">
        <f t="shared" si="50"/>
        <v>SHERMAN-TX</v>
      </c>
      <c r="E1614" t="str">
        <f>VLOOKUP(D1614,fips!G:H,2,FALSE)</f>
        <v>48421</v>
      </c>
      <c r="F1614">
        <f t="shared" si="51"/>
        <v>0</v>
      </c>
    </row>
    <row r="1615" spans="1:6">
      <c r="A1615" t="s">
        <v>1003</v>
      </c>
      <c r="B1615" t="s">
        <v>1222</v>
      </c>
      <c r="C1615">
        <v>2</v>
      </c>
      <c r="D1615" t="str">
        <f t="shared" si="50"/>
        <v>SHIAWASSEE-MI</v>
      </c>
      <c r="E1615" t="str">
        <f>VLOOKUP(D1615,fips!G:H,2,FALSE)</f>
        <v>26155</v>
      </c>
      <c r="F1615">
        <f t="shared" si="51"/>
        <v>0</v>
      </c>
    </row>
    <row r="1616" spans="1:6">
      <c r="A1616" t="s">
        <v>1004</v>
      </c>
      <c r="B1616" t="s">
        <v>1210</v>
      </c>
      <c r="C1616">
        <v>7</v>
      </c>
      <c r="D1616" t="str">
        <f t="shared" si="50"/>
        <v>SIMPSON-MS</v>
      </c>
      <c r="E1616" t="str">
        <f>VLOOKUP(D1616,fips!G:H,2,FALSE)</f>
        <v>28127</v>
      </c>
      <c r="F1616">
        <f t="shared" si="51"/>
        <v>0</v>
      </c>
    </row>
    <row r="1617" spans="1:6">
      <c r="A1617" t="s">
        <v>1005</v>
      </c>
      <c r="B1617" t="s">
        <v>1211</v>
      </c>
      <c r="C1617">
        <v>1</v>
      </c>
      <c r="D1617" t="str">
        <f t="shared" si="50"/>
        <v>SIOUX-NE</v>
      </c>
      <c r="E1617" t="str">
        <f>VLOOKUP(D1617,fips!G:H,2,FALSE)</f>
        <v>31165</v>
      </c>
      <c r="F1617">
        <f t="shared" si="51"/>
        <v>0</v>
      </c>
    </row>
    <row r="1618" spans="1:6">
      <c r="A1618" t="s">
        <v>1006</v>
      </c>
      <c r="B1618" t="s">
        <v>1238</v>
      </c>
      <c r="C1618">
        <v>6</v>
      </c>
      <c r="D1618" t="str">
        <f t="shared" si="50"/>
        <v>SKAGIT-WA</v>
      </c>
      <c r="E1618" t="str">
        <f>VLOOKUP(D1618,fips!G:H,2,FALSE)</f>
        <v>53057</v>
      </c>
      <c r="F1618">
        <f t="shared" si="51"/>
        <v>0</v>
      </c>
    </row>
    <row r="1619" spans="1:6">
      <c r="A1619" t="s">
        <v>1007</v>
      </c>
      <c r="B1619" t="s">
        <v>1210</v>
      </c>
      <c r="C1619">
        <v>3</v>
      </c>
      <c r="D1619" t="str">
        <f t="shared" si="50"/>
        <v>SMITH-MS</v>
      </c>
      <c r="E1619" t="str">
        <f>VLOOKUP(D1619,fips!G:H,2,FALSE)</f>
        <v>28129</v>
      </c>
      <c r="F1619">
        <f t="shared" si="51"/>
        <v>0</v>
      </c>
    </row>
    <row r="1620" spans="1:6">
      <c r="A1620" t="s">
        <v>1007</v>
      </c>
      <c r="B1620" t="s">
        <v>1227</v>
      </c>
      <c r="C1620">
        <v>1</v>
      </c>
      <c r="D1620" t="str">
        <f t="shared" si="50"/>
        <v>SMITH-TN</v>
      </c>
      <c r="E1620" t="str">
        <f>VLOOKUP(D1620,fips!G:H,2,FALSE)</f>
        <v>47159</v>
      </c>
      <c r="F1620">
        <f t="shared" si="51"/>
        <v>0</v>
      </c>
    </row>
    <row r="1621" spans="1:6">
      <c r="A1621" t="s">
        <v>1007</v>
      </c>
      <c r="B1621" t="s">
        <v>1228</v>
      </c>
      <c r="C1621">
        <v>11</v>
      </c>
      <c r="D1621" t="str">
        <f t="shared" si="50"/>
        <v>SMITH-TX</v>
      </c>
      <c r="E1621" t="str">
        <f>VLOOKUP(D1621,fips!G:H,2,FALSE)</f>
        <v>48423</v>
      </c>
      <c r="F1621">
        <f t="shared" si="51"/>
        <v>0</v>
      </c>
    </row>
    <row r="1622" spans="1:6">
      <c r="A1622" t="s">
        <v>1008</v>
      </c>
      <c r="B1622" t="s">
        <v>1203</v>
      </c>
      <c r="C1622">
        <v>2</v>
      </c>
      <c r="D1622" t="str">
        <f t="shared" si="50"/>
        <v>SMYTH-VA</v>
      </c>
      <c r="E1622" t="str">
        <f>VLOOKUP(D1622,fips!G:H,2,FALSE)</f>
        <v>51173</v>
      </c>
      <c r="F1622">
        <f t="shared" si="51"/>
        <v>0</v>
      </c>
    </row>
    <row r="1623" spans="1:6">
      <c r="A1623" t="s">
        <v>1009</v>
      </c>
      <c r="B1623" t="s">
        <v>1238</v>
      </c>
      <c r="C1623">
        <v>9</v>
      </c>
      <c r="D1623" t="str">
        <f t="shared" si="50"/>
        <v>SNOHOMISH-WA</v>
      </c>
      <c r="E1623" t="str">
        <f>VLOOKUP(D1623,fips!G:H,2,FALSE)</f>
        <v>53061</v>
      </c>
      <c r="F1623">
        <f t="shared" si="51"/>
        <v>0</v>
      </c>
    </row>
    <row r="1624" spans="1:6">
      <c r="A1624" t="s">
        <v>1010</v>
      </c>
      <c r="B1624" t="s">
        <v>1213</v>
      </c>
      <c r="C1624">
        <v>1</v>
      </c>
      <c r="D1624" t="str">
        <f t="shared" si="50"/>
        <v>SNYDER-PA</v>
      </c>
      <c r="E1624" t="str">
        <f>VLOOKUP(D1624,fips!G:H,2,FALSE)</f>
        <v>42109</v>
      </c>
      <c r="F1624">
        <f t="shared" si="51"/>
        <v>0</v>
      </c>
    </row>
    <row r="1625" spans="1:6">
      <c r="A1625" t="s">
        <v>1011</v>
      </c>
      <c r="B1625" t="s">
        <v>1219</v>
      </c>
      <c r="C1625">
        <v>10</v>
      </c>
      <c r="D1625" t="str">
        <f t="shared" si="50"/>
        <v>SOLANO-CA</v>
      </c>
      <c r="E1625" t="str">
        <f>VLOOKUP(D1625,fips!G:H,2,FALSE)</f>
        <v>06095</v>
      </c>
      <c r="F1625">
        <f t="shared" si="51"/>
        <v>0</v>
      </c>
    </row>
    <row r="1626" spans="1:6">
      <c r="A1626" t="s">
        <v>1012</v>
      </c>
      <c r="B1626" t="s">
        <v>1229</v>
      </c>
      <c r="C1626">
        <v>2</v>
      </c>
      <c r="D1626" t="str">
        <f t="shared" si="50"/>
        <v>SOMERSET-ME</v>
      </c>
      <c r="E1626" t="str">
        <f>VLOOKUP(D1626,fips!G:H,2,FALSE)</f>
        <v>23025</v>
      </c>
      <c r="F1626">
        <f t="shared" si="51"/>
        <v>0</v>
      </c>
    </row>
    <row r="1627" spans="1:6">
      <c r="A1627" t="s">
        <v>1012</v>
      </c>
      <c r="B1627" t="s">
        <v>1233</v>
      </c>
      <c r="C1627">
        <v>1</v>
      </c>
      <c r="D1627" t="str">
        <f t="shared" si="50"/>
        <v>SOMERSET-NJ</v>
      </c>
      <c r="E1627" t="str">
        <f>VLOOKUP(D1627,fips!G:H,2,FALSE)</f>
        <v>34035</v>
      </c>
      <c r="F1627">
        <f t="shared" si="51"/>
        <v>0</v>
      </c>
    </row>
    <row r="1628" spans="1:6">
      <c r="A1628" t="s">
        <v>1012</v>
      </c>
      <c r="B1628" t="s">
        <v>1213</v>
      </c>
      <c r="C1628">
        <v>2</v>
      </c>
      <c r="D1628" t="str">
        <f t="shared" si="50"/>
        <v>SOMERSET-PA</v>
      </c>
      <c r="E1628" t="str">
        <f>VLOOKUP(D1628,fips!G:H,2,FALSE)</f>
        <v>42111</v>
      </c>
      <c r="F1628">
        <f t="shared" si="51"/>
        <v>0</v>
      </c>
    </row>
    <row r="1629" spans="1:6">
      <c r="A1629" t="s">
        <v>1013</v>
      </c>
      <c r="B1629" t="s">
        <v>1219</v>
      </c>
      <c r="C1629">
        <v>3</v>
      </c>
      <c r="D1629" t="str">
        <f t="shared" si="50"/>
        <v>SONOMA-CA</v>
      </c>
      <c r="E1629" t="str">
        <f>VLOOKUP(D1629,fips!G:H,2,FALSE)</f>
        <v>06097</v>
      </c>
      <c r="F1629">
        <f t="shared" si="51"/>
        <v>0</v>
      </c>
    </row>
    <row r="1630" spans="1:6">
      <c r="A1630" t="s">
        <v>1014</v>
      </c>
      <c r="B1630" t="s">
        <v>1231</v>
      </c>
      <c r="C1630">
        <v>11</v>
      </c>
      <c r="D1630" t="str">
        <f t="shared" si="50"/>
        <v>SPALDING-GA</v>
      </c>
      <c r="E1630" t="str">
        <f>VLOOKUP(D1630,fips!G:H,2,FALSE)</f>
        <v>13255</v>
      </c>
      <c r="F1630">
        <f t="shared" si="51"/>
        <v>0</v>
      </c>
    </row>
    <row r="1631" spans="1:6">
      <c r="A1631" t="s">
        <v>1015</v>
      </c>
      <c r="B1631" t="s">
        <v>1215</v>
      </c>
      <c r="C1631">
        <v>8</v>
      </c>
      <c r="D1631" t="str">
        <f t="shared" si="50"/>
        <v>SPARTANBURG-SC</v>
      </c>
      <c r="E1631" t="str">
        <f>VLOOKUP(D1631,fips!G:H,2,FALSE)</f>
        <v>45083</v>
      </c>
      <c r="F1631">
        <f t="shared" si="51"/>
        <v>0</v>
      </c>
    </row>
    <row r="1632" spans="1:6">
      <c r="A1632" t="s">
        <v>1016</v>
      </c>
      <c r="B1632" t="s">
        <v>1209</v>
      </c>
      <c r="C1632">
        <v>2</v>
      </c>
      <c r="D1632" t="str">
        <f t="shared" si="50"/>
        <v>SPENCER-IN</v>
      </c>
      <c r="E1632" t="str">
        <f>VLOOKUP(D1632,fips!G:H,2,FALSE)</f>
        <v>18147</v>
      </c>
      <c r="F1632">
        <f t="shared" si="51"/>
        <v>0</v>
      </c>
    </row>
    <row r="1633" spans="1:6">
      <c r="A1633" t="s">
        <v>1017</v>
      </c>
      <c r="B1633" t="s">
        <v>1242</v>
      </c>
      <c r="C1633">
        <v>1</v>
      </c>
      <c r="D1633" t="str">
        <f t="shared" si="50"/>
        <v>SPINK-SD</v>
      </c>
      <c r="E1633" t="str">
        <f>VLOOKUP(D1633,fips!G:H,2,FALSE)</f>
        <v>46115</v>
      </c>
      <c r="F1633">
        <f t="shared" si="51"/>
        <v>0</v>
      </c>
    </row>
    <row r="1634" spans="1:6">
      <c r="A1634" t="s">
        <v>1018</v>
      </c>
      <c r="B1634" t="s">
        <v>1238</v>
      </c>
      <c r="C1634">
        <v>20</v>
      </c>
      <c r="D1634" t="str">
        <f t="shared" si="50"/>
        <v>SPOKANE-WA</v>
      </c>
      <c r="E1634" t="str">
        <f>VLOOKUP(D1634,fips!G:H,2,FALSE)</f>
        <v>53063</v>
      </c>
      <c r="F1634">
        <f t="shared" si="51"/>
        <v>0</v>
      </c>
    </row>
    <row r="1635" spans="1:6">
      <c r="A1635" t="s">
        <v>1019</v>
      </c>
      <c r="B1635" t="s">
        <v>1225</v>
      </c>
      <c r="C1635">
        <v>6</v>
      </c>
      <c r="D1635" t="str">
        <f t="shared" si="50"/>
        <v>ST JOHN THE BAPTIST-LA</v>
      </c>
      <c r="E1635" t="e">
        <f>VLOOKUP(D1635,fips!G:H,2,FALSE)</f>
        <v>#N/A</v>
      </c>
      <c r="F1635">
        <f t="shared" si="51"/>
        <v>1</v>
      </c>
    </row>
    <row r="1636" spans="1:6">
      <c r="A1636" t="s">
        <v>1020</v>
      </c>
      <c r="B1636" t="s">
        <v>1209</v>
      </c>
      <c r="C1636">
        <v>589</v>
      </c>
      <c r="D1636" t="str">
        <f t="shared" si="50"/>
        <v>ST JOSEPH-IN</v>
      </c>
      <c r="E1636" t="e">
        <f>VLOOKUP(D1636,fips!G:H,2,FALSE)</f>
        <v>#N/A</v>
      </c>
      <c r="F1636">
        <f t="shared" si="51"/>
        <v>1</v>
      </c>
    </row>
    <row r="1637" spans="1:6">
      <c r="A1637" t="s">
        <v>1021</v>
      </c>
      <c r="B1637" t="s">
        <v>1203</v>
      </c>
      <c r="C1637">
        <v>5</v>
      </c>
      <c r="D1637" t="str">
        <f t="shared" si="50"/>
        <v>STAFFORD-VA</v>
      </c>
      <c r="E1637" t="str">
        <f>VLOOKUP(D1637,fips!G:H,2,FALSE)</f>
        <v>51179</v>
      </c>
      <c r="F1637">
        <f t="shared" si="51"/>
        <v>0</v>
      </c>
    </row>
    <row r="1638" spans="1:6">
      <c r="A1638" t="s">
        <v>1022</v>
      </c>
      <c r="B1638" t="s">
        <v>1219</v>
      </c>
      <c r="C1638">
        <v>6</v>
      </c>
      <c r="D1638" t="str">
        <f t="shared" si="50"/>
        <v>STANISLAUS-CA</v>
      </c>
      <c r="E1638" t="str">
        <f>VLOOKUP(D1638,fips!G:H,2,FALSE)</f>
        <v>06099</v>
      </c>
      <c r="F1638">
        <f t="shared" si="51"/>
        <v>0</v>
      </c>
    </row>
    <row r="1639" spans="1:6">
      <c r="A1639" t="s">
        <v>1023</v>
      </c>
      <c r="B1639" t="s">
        <v>1242</v>
      </c>
      <c r="C1639">
        <v>1</v>
      </c>
      <c r="D1639" t="str">
        <f t="shared" si="50"/>
        <v>STANLEY-SD</v>
      </c>
      <c r="E1639" t="str">
        <f>VLOOKUP(D1639,fips!G:H,2,FALSE)</f>
        <v>46117</v>
      </c>
      <c r="F1639">
        <f t="shared" si="51"/>
        <v>0</v>
      </c>
    </row>
    <row r="1640" spans="1:6">
      <c r="A1640" t="s">
        <v>1024</v>
      </c>
      <c r="B1640" t="s">
        <v>1218</v>
      </c>
      <c r="C1640">
        <v>1</v>
      </c>
      <c r="D1640" t="str">
        <f t="shared" si="50"/>
        <v>STANLY-NC</v>
      </c>
      <c r="E1640" t="str">
        <f>VLOOKUP(D1640,fips!G:H,2,FALSE)</f>
        <v>37167</v>
      </c>
      <c r="F1640">
        <f t="shared" si="51"/>
        <v>0</v>
      </c>
    </row>
    <row r="1641" spans="1:6">
      <c r="A1641" t="s">
        <v>1025</v>
      </c>
      <c r="B1641" t="s">
        <v>1208</v>
      </c>
      <c r="C1641">
        <v>11</v>
      </c>
      <c r="D1641" t="str">
        <f t="shared" si="50"/>
        <v>STARK-IL</v>
      </c>
      <c r="E1641" t="str">
        <f>VLOOKUP(D1641,fips!G:H,2,FALSE)</f>
        <v>17175</v>
      </c>
      <c r="F1641">
        <f t="shared" si="51"/>
        <v>0</v>
      </c>
    </row>
    <row r="1642" spans="1:6">
      <c r="A1642" t="s">
        <v>1025</v>
      </c>
      <c r="B1642" t="s">
        <v>1243</v>
      </c>
      <c r="C1642">
        <v>3</v>
      </c>
      <c r="D1642" t="str">
        <f t="shared" si="50"/>
        <v>STARK-ND</v>
      </c>
      <c r="E1642" t="str">
        <f>VLOOKUP(D1642,fips!G:H,2,FALSE)</f>
        <v>38089</v>
      </c>
      <c r="F1642">
        <f t="shared" si="51"/>
        <v>0</v>
      </c>
    </row>
    <row r="1643" spans="1:6">
      <c r="A1643" t="s">
        <v>1025</v>
      </c>
      <c r="B1643" t="s">
        <v>1212</v>
      </c>
      <c r="C1643">
        <v>17</v>
      </c>
      <c r="D1643" t="str">
        <f t="shared" si="50"/>
        <v>STARK-OH</v>
      </c>
      <c r="E1643" t="str">
        <f>VLOOKUP(D1643,fips!G:H,2,FALSE)</f>
        <v>39151</v>
      </c>
      <c r="F1643">
        <f t="shared" si="51"/>
        <v>0</v>
      </c>
    </row>
    <row r="1644" spans="1:6">
      <c r="A1644" t="s">
        <v>1026</v>
      </c>
      <c r="B1644" t="s">
        <v>1209</v>
      </c>
      <c r="C1644">
        <v>15</v>
      </c>
      <c r="D1644" t="str">
        <f t="shared" si="50"/>
        <v>STARKE-IN</v>
      </c>
      <c r="E1644" t="str">
        <f>VLOOKUP(D1644,fips!G:H,2,FALSE)</f>
        <v>18149</v>
      </c>
      <c r="F1644">
        <f t="shared" si="51"/>
        <v>0</v>
      </c>
    </row>
    <row r="1645" spans="1:6">
      <c r="A1645" t="s">
        <v>1027</v>
      </c>
      <c r="B1645" t="s">
        <v>1228</v>
      </c>
      <c r="C1645">
        <v>1</v>
      </c>
      <c r="D1645" t="str">
        <f t="shared" si="50"/>
        <v>STARR-TX</v>
      </c>
      <c r="E1645" t="str">
        <f>VLOOKUP(D1645,fips!G:H,2,FALSE)</f>
        <v>48427</v>
      </c>
      <c r="F1645">
        <f t="shared" si="51"/>
        <v>0</v>
      </c>
    </row>
    <row r="1646" spans="1:6">
      <c r="A1646" t="s">
        <v>1028</v>
      </c>
      <c r="B1646" t="s">
        <v>1216</v>
      </c>
      <c r="C1646">
        <v>8</v>
      </c>
      <c r="D1646" t="str">
        <f t="shared" si="50"/>
        <v>STEARNS-MN</v>
      </c>
      <c r="E1646" t="str">
        <f>VLOOKUP(D1646,fips!G:H,2,FALSE)</f>
        <v>27145</v>
      </c>
      <c r="F1646">
        <f t="shared" si="51"/>
        <v>0</v>
      </c>
    </row>
    <row r="1647" spans="1:6">
      <c r="A1647" t="s">
        <v>1029</v>
      </c>
      <c r="B1647" t="s">
        <v>1216</v>
      </c>
      <c r="C1647">
        <v>2</v>
      </c>
      <c r="D1647" t="str">
        <f t="shared" si="50"/>
        <v>STEELE-MN</v>
      </c>
      <c r="E1647" t="str">
        <f>VLOOKUP(D1647,fips!G:H,2,FALSE)</f>
        <v>27147</v>
      </c>
      <c r="F1647">
        <f t="shared" si="51"/>
        <v>0</v>
      </c>
    </row>
    <row r="1648" spans="1:6">
      <c r="A1648" t="s">
        <v>1030</v>
      </c>
      <c r="B1648" t="s">
        <v>1231</v>
      </c>
      <c r="C1648">
        <v>1</v>
      </c>
      <c r="D1648" t="str">
        <f t="shared" si="50"/>
        <v>STEPHENS-GA</v>
      </c>
      <c r="E1648" t="str">
        <f>VLOOKUP(D1648,fips!G:H,2,FALSE)</f>
        <v>13257</v>
      </c>
      <c r="F1648">
        <f t="shared" si="51"/>
        <v>0</v>
      </c>
    </row>
    <row r="1649" spans="1:6">
      <c r="A1649" t="s">
        <v>1030</v>
      </c>
      <c r="B1649" t="s">
        <v>1234</v>
      </c>
      <c r="C1649">
        <v>9</v>
      </c>
      <c r="D1649" t="str">
        <f t="shared" si="50"/>
        <v>STEPHENS-OK</v>
      </c>
      <c r="E1649" t="str">
        <f>VLOOKUP(D1649,fips!G:H,2,FALSE)</f>
        <v>40137</v>
      </c>
      <c r="F1649">
        <f t="shared" si="51"/>
        <v>0</v>
      </c>
    </row>
    <row r="1650" spans="1:6">
      <c r="A1650" t="s">
        <v>1031</v>
      </c>
      <c r="B1650" t="s">
        <v>1208</v>
      </c>
      <c r="C1650">
        <v>19</v>
      </c>
      <c r="D1650" t="str">
        <f t="shared" si="50"/>
        <v>STEPHENSON-IL</v>
      </c>
      <c r="E1650" t="str">
        <f>VLOOKUP(D1650,fips!G:H,2,FALSE)</f>
        <v>17177</v>
      </c>
      <c r="F1650">
        <f t="shared" si="51"/>
        <v>0</v>
      </c>
    </row>
    <row r="1651" spans="1:6">
      <c r="A1651" t="s">
        <v>1032</v>
      </c>
      <c r="B1651" t="s">
        <v>1209</v>
      </c>
      <c r="C1651">
        <v>20</v>
      </c>
      <c r="D1651" t="str">
        <f t="shared" si="50"/>
        <v>STEUBEN-IN</v>
      </c>
      <c r="E1651" t="str">
        <f>VLOOKUP(D1651,fips!G:H,2,FALSE)</f>
        <v>18151</v>
      </c>
      <c r="F1651">
        <f t="shared" si="51"/>
        <v>0</v>
      </c>
    </row>
    <row r="1652" spans="1:6">
      <c r="A1652" t="s">
        <v>1032</v>
      </c>
      <c r="B1652" t="s">
        <v>1220</v>
      </c>
      <c r="C1652">
        <v>2</v>
      </c>
      <c r="D1652" t="str">
        <f t="shared" si="50"/>
        <v>STEUBEN-NY</v>
      </c>
      <c r="E1652" t="str">
        <f>VLOOKUP(D1652,fips!G:H,2,FALSE)</f>
        <v>36101</v>
      </c>
      <c r="F1652">
        <f t="shared" si="51"/>
        <v>0</v>
      </c>
    </row>
    <row r="1653" spans="1:6">
      <c r="A1653" t="s">
        <v>1033</v>
      </c>
      <c r="B1653" t="s">
        <v>1238</v>
      </c>
      <c r="C1653">
        <v>1</v>
      </c>
      <c r="D1653" t="str">
        <f t="shared" si="50"/>
        <v>STEVENS-WA</v>
      </c>
      <c r="E1653" t="str">
        <f>VLOOKUP(D1653,fips!G:H,2,FALSE)</f>
        <v>53065</v>
      </c>
      <c r="F1653">
        <f t="shared" si="51"/>
        <v>0</v>
      </c>
    </row>
    <row r="1654" spans="1:6">
      <c r="A1654" t="s">
        <v>1034</v>
      </c>
      <c r="B1654" t="s">
        <v>1231</v>
      </c>
      <c r="C1654">
        <v>3</v>
      </c>
      <c r="D1654" t="str">
        <f t="shared" si="50"/>
        <v>STEWART-GA</v>
      </c>
      <c r="E1654" t="str">
        <f>VLOOKUP(D1654,fips!G:H,2,FALSE)</f>
        <v>13259</v>
      </c>
      <c r="F1654">
        <f t="shared" si="51"/>
        <v>0</v>
      </c>
    </row>
    <row r="1655" spans="1:6">
      <c r="A1655" t="s">
        <v>1034</v>
      </c>
      <c r="B1655" t="s">
        <v>1227</v>
      </c>
      <c r="C1655">
        <v>1</v>
      </c>
      <c r="D1655" t="str">
        <f t="shared" si="50"/>
        <v>STEWART-TN</v>
      </c>
      <c r="E1655" t="str">
        <f>VLOOKUP(D1655,fips!G:H,2,FALSE)</f>
        <v>47161</v>
      </c>
      <c r="F1655">
        <f t="shared" si="51"/>
        <v>0</v>
      </c>
    </row>
    <row r="1656" spans="1:6">
      <c r="A1656" t="s">
        <v>1035</v>
      </c>
      <c r="B1656" t="s">
        <v>1206</v>
      </c>
      <c r="C1656">
        <v>6</v>
      </c>
      <c r="D1656" t="str">
        <f t="shared" si="50"/>
        <v>STODDARD-MO</v>
      </c>
      <c r="E1656" t="str">
        <f>VLOOKUP(D1656,fips!G:H,2,FALSE)</f>
        <v>29207</v>
      </c>
      <c r="F1656">
        <f t="shared" si="51"/>
        <v>0</v>
      </c>
    </row>
    <row r="1657" spans="1:6">
      <c r="A1657" t="s">
        <v>1036</v>
      </c>
      <c r="B1657" t="s">
        <v>1232</v>
      </c>
      <c r="C1657">
        <v>1</v>
      </c>
      <c r="D1657" t="str">
        <f t="shared" si="50"/>
        <v>STONE-AR</v>
      </c>
      <c r="E1657" t="str">
        <f>VLOOKUP(D1657,fips!G:H,2,FALSE)</f>
        <v>05137</v>
      </c>
      <c r="F1657">
        <f t="shared" si="51"/>
        <v>0</v>
      </c>
    </row>
    <row r="1658" spans="1:6">
      <c r="A1658" t="s">
        <v>1036</v>
      </c>
      <c r="B1658" t="s">
        <v>1206</v>
      </c>
      <c r="C1658">
        <v>1</v>
      </c>
      <c r="D1658" t="str">
        <f t="shared" si="50"/>
        <v>STONE-MO</v>
      </c>
      <c r="E1658" t="str">
        <f>VLOOKUP(D1658,fips!G:H,2,FALSE)</f>
        <v>29209</v>
      </c>
      <c r="F1658">
        <f t="shared" si="51"/>
        <v>0</v>
      </c>
    </row>
    <row r="1659" spans="1:6">
      <c r="A1659" t="s">
        <v>1036</v>
      </c>
      <c r="B1659" t="s">
        <v>1210</v>
      </c>
      <c r="C1659">
        <v>4</v>
      </c>
      <c r="D1659" t="str">
        <f t="shared" si="50"/>
        <v>STONE-MS</v>
      </c>
      <c r="E1659" t="str">
        <f>VLOOKUP(D1659,fips!G:H,2,FALSE)</f>
        <v>28131</v>
      </c>
      <c r="F1659">
        <f t="shared" si="51"/>
        <v>0</v>
      </c>
    </row>
    <row r="1660" spans="1:6">
      <c r="A1660" t="s">
        <v>1037</v>
      </c>
      <c r="B1660" t="s">
        <v>1230</v>
      </c>
      <c r="C1660">
        <v>5</v>
      </c>
      <c r="D1660" t="str">
        <f t="shared" si="50"/>
        <v>STORY-IA</v>
      </c>
      <c r="E1660" t="str">
        <f>VLOOKUP(D1660,fips!G:H,2,FALSE)</f>
        <v>19169</v>
      </c>
      <c r="F1660">
        <f t="shared" si="51"/>
        <v>0</v>
      </c>
    </row>
    <row r="1661" spans="1:6">
      <c r="A1661" t="s">
        <v>1038</v>
      </c>
      <c r="B1661" t="s">
        <v>1221</v>
      </c>
      <c r="C1661">
        <v>1</v>
      </c>
      <c r="D1661" t="str">
        <f t="shared" si="50"/>
        <v>SUBLETTE-WY</v>
      </c>
      <c r="E1661" t="str">
        <f>VLOOKUP(D1661,fips!G:H,2,FALSE)</f>
        <v>56035</v>
      </c>
      <c r="F1661">
        <f t="shared" si="51"/>
        <v>0</v>
      </c>
    </row>
    <row r="1662" spans="1:6">
      <c r="A1662" t="s">
        <v>1039</v>
      </c>
      <c r="B1662" t="s">
        <v>1236</v>
      </c>
      <c r="C1662">
        <v>1</v>
      </c>
      <c r="D1662" t="str">
        <f t="shared" si="50"/>
        <v>SUFFOLK-MA</v>
      </c>
      <c r="E1662" t="str">
        <f>VLOOKUP(D1662,fips!G:H,2,FALSE)</f>
        <v>25025</v>
      </c>
      <c r="F1662">
        <f t="shared" si="51"/>
        <v>0</v>
      </c>
    </row>
    <row r="1663" spans="1:6">
      <c r="A1663" t="s">
        <v>1039</v>
      </c>
      <c r="B1663" t="s">
        <v>1220</v>
      </c>
      <c r="C1663">
        <v>4</v>
      </c>
      <c r="D1663" t="str">
        <f t="shared" si="50"/>
        <v>SUFFOLK-NY</v>
      </c>
      <c r="E1663" t="str">
        <f>VLOOKUP(D1663,fips!G:H,2,FALSE)</f>
        <v>36103</v>
      </c>
      <c r="F1663">
        <f t="shared" si="51"/>
        <v>0</v>
      </c>
    </row>
    <row r="1664" spans="1:6">
      <c r="A1664" t="s">
        <v>1040</v>
      </c>
      <c r="B1664" t="s">
        <v>1209</v>
      </c>
      <c r="C1664">
        <v>10</v>
      </c>
      <c r="D1664" t="str">
        <f t="shared" si="50"/>
        <v>SULLIVAN-IN</v>
      </c>
      <c r="E1664" t="str">
        <f>VLOOKUP(D1664,fips!G:H,2,FALSE)</f>
        <v>18153</v>
      </c>
      <c r="F1664">
        <f t="shared" si="51"/>
        <v>0</v>
      </c>
    </row>
    <row r="1665" spans="1:6">
      <c r="A1665" t="s">
        <v>1040</v>
      </c>
      <c r="B1665" t="s">
        <v>1245</v>
      </c>
      <c r="C1665">
        <v>1</v>
      </c>
      <c r="D1665" t="str">
        <f t="shared" si="50"/>
        <v>SULLIVAN-NH</v>
      </c>
      <c r="E1665" t="str">
        <f>VLOOKUP(D1665,fips!G:H,2,FALSE)</f>
        <v>33019</v>
      </c>
      <c r="F1665">
        <f t="shared" si="51"/>
        <v>0</v>
      </c>
    </row>
    <row r="1666" spans="1:6">
      <c r="A1666" t="s">
        <v>1040</v>
      </c>
      <c r="B1666" t="s">
        <v>1220</v>
      </c>
      <c r="C1666">
        <v>1</v>
      </c>
      <c r="D1666" t="str">
        <f t="shared" si="50"/>
        <v>SULLIVAN-NY</v>
      </c>
      <c r="E1666" t="str">
        <f>VLOOKUP(D1666,fips!G:H,2,FALSE)</f>
        <v>36105</v>
      </c>
      <c r="F1666">
        <f t="shared" si="51"/>
        <v>0</v>
      </c>
    </row>
    <row r="1667" spans="1:6">
      <c r="A1667" t="s">
        <v>1040</v>
      </c>
      <c r="B1667" t="s">
        <v>1227</v>
      </c>
      <c r="C1667">
        <v>8</v>
      </c>
      <c r="D1667" t="str">
        <f t="shared" ref="D1667:D1730" si="52">A1667&amp;"-"&amp;B1667</f>
        <v>SULLIVAN-TN</v>
      </c>
      <c r="E1667" t="str">
        <f>VLOOKUP(D1667,fips!G:H,2,FALSE)</f>
        <v>47163</v>
      </c>
      <c r="F1667">
        <f t="shared" ref="F1667:F1730" si="53">IF(ISERROR(E1667),1,0)</f>
        <v>0</v>
      </c>
    </row>
    <row r="1668" spans="1:6">
      <c r="A1668" t="s">
        <v>1041</v>
      </c>
      <c r="B1668" t="s">
        <v>1207</v>
      </c>
      <c r="C1668">
        <v>1</v>
      </c>
      <c r="D1668" t="str">
        <f t="shared" si="52"/>
        <v>SUMMIT-CO</v>
      </c>
      <c r="E1668" t="str">
        <f>VLOOKUP(D1668,fips!G:H,2,FALSE)</f>
        <v>08117</v>
      </c>
      <c r="F1668">
        <f t="shared" si="53"/>
        <v>0</v>
      </c>
    </row>
    <row r="1669" spans="1:6">
      <c r="A1669" t="s">
        <v>1041</v>
      </c>
      <c r="B1669" t="s">
        <v>1212</v>
      </c>
      <c r="C1669">
        <v>20</v>
      </c>
      <c r="D1669" t="str">
        <f t="shared" si="52"/>
        <v>SUMMIT-OH</v>
      </c>
      <c r="E1669" t="str">
        <f>VLOOKUP(D1669,fips!G:H,2,FALSE)</f>
        <v>39153</v>
      </c>
      <c r="F1669">
        <f t="shared" si="53"/>
        <v>0</v>
      </c>
    </row>
    <row r="1670" spans="1:6">
      <c r="A1670" t="s">
        <v>1042</v>
      </c>
      <c r="B1670" t="s">
        <v>1224</v>
      </c>
      <c r="C1670">
        <v>1</v>
      </c>
      <c r="D1670" t="str">
        <f t="shared" si="52"/>
        <v>SUMNER-KS</v>
      </c>
      <c r="E1670" t="str">
        <f>VLOOKUP(D1670,fips!G:H,2,FALSE)</f>
        <v>20191</v>
      </c>
      <c r="F1670">
        <f t="shared" si="53"/>
        <v>0</v>
      </c>
    </row>
    <row r="1671" spans="1:6">
      <c r="A1671" t="s">
        <v>1042</v>
      </c>
      <c r="B1671" t="s">
        <v>1227</v>
      </c>
      <c r="C1671">
        <v>4</v>
      </c>
      <c r="D1671" t="str">
        <f t="shared" si="52"/>
        <v>SUMNER-TN</v>
      </c>
      <c r="E1671" t="str">
        <f>VLOOKUP(D1671,fips!G:H,2,FALSE)</f>
        <v>47165</v>
      </c>
      <c r="F1671">
        <f t="shared" si="53"/>
        <v>0</v>
      </c>
    </row>
    <row r="1672" spans="1:6">
      <c r="A1672" t="s">
        <v>1043</v>
      </c>
      <c r="B1672" t="s">
        <v>1235</v>
      </c>
      <c r="C1672">
        <v>11</v>
      </c>
      <c r="D1672" t="str">
        <f t="shared" si="52"/>
        <v>SUMTER-AL</v>
      </c>
      <c r="E1672" t="str">
        <f>VLOOKUP(D1672,fips!G:H,2,FALSE)</f>
        <v>01119</v>
      </c>
      <c r="F1672">
        <f t="shared" si="53"/>
        <v>0</v>
      </c>
    </row>
    <row r="1673" spans="1:6">
      <c r="A1673" t="s">
        <v>1043</v>
      </c>
      <c r="B1673" t="s">
        <v>1217</v>
      </c>
      <c r="C1673">
        <v>1</v>
      </c>
      <c r="D1673" t="str">
        <f t="shared" si="52"/>
        <v>SUMTER-FL</v>
      </c>
      <c r="E1673" t="str">
        <f>VLOOKUP(D1673,fips!G:H,2,FALSE)</f>
        <v>12119</v>
      </c>
      <c r="F1673">
        <f t="shared" si="53"/>
        <v>0</v>
      </c>
    </row>
    <row r="1674" spans="1:6">
      <c r="A1674" t="s">
        <v>1043</v>
      </c>
      <c r="B1674" t="s">
        <v>1231</v>
      </c>
      <c r="C1674">
        <v>1</v>
      </c>
      <c r="D1674" t="str">
        <f t="shared" si="52"/>
        <v>SUMTER-GA</v>
      </c>
      <c r="E1674" t="str">
        <f>VLOOKUP(D1674,fips!G:H,2,FALSE)</f>
        <v>13261</v>
      </c>
      <c r="F1674">
        <f t="shared" si="53"/>
        <v>0</v>
      </c>
    </row>
    <row r="1675" spans="1:6">
      <c r="A1675" t="s">
        <v>1043</v>
      </c>
      <c r="B1675" t="s">
        <v>1215</v>
      </c>
      <c r="C1675">
        <v>7</v>
      </c>
      <c r="D1675" t="str">
        <f t="shared" si="52"/>
        <v>SUMTER-SC</v>
      </c>
      <c r="E1675" t="str">
        <f>VLOOKUP(D1675,fips!G:H,2,FALSE)</f>
        <v>45085</v>
      </c>
      <c r="F1675">
        <f t="shared" si="53"/>
        <v>0</v>
      </c>
    </row>
    <row r="1676" spans="1:6">
      <c r="A1676" t="s">
        <v>1044</v>
      </c>
      <c r="B1676" t="s">
        <v>1210</v>
      </c>
      <c r="C1676">
        <v>113</v>
      </c>
      <c r="D1676" t="str">
        <f t="shared" si="52"/>
        <v>SUNFLOWER-MS</v>
      </c>
      <c r="E1676" t="str">
        <f>VLOOKUP(D1676,fips!G:H,2,FALSE)</f>
        <v>28133</v>
      </c>
      <c r="F1676">
        <f t="shared" si="53"/>
        <v>0</v>
      </c>
    </row>
    <row r="1677" spans="1:6">
      <c r="A1677" t="s">
        <v>1045</v>
      </c>
      <c r="B1677" t="s">
        <v>1218</v>
      </c>
      <c r="C1677">
        <v>1</v>
      </c>
      <c r="D1677" t="str">
        <f t="shared" si="52"/>
        <v>SURRY-NC</v>
      </c>
      <c r="E1677" t="str">
        <f>VLOOKUP(D1677,fips!G:H,2,FALSE)</f>
        <v>37171</v>
      </c>
      <c r="F1677">
        <f t="shared" si="53"/>
        <v>0</v>
      </c>
    </row>
    <row r="1678" spans="1:6">
      <c r="A1678" t="s">
        <v>1046</v>
      </c>
      <c r="B1678" t="s">
        <v>1213</v>
      </c>
      <c r="C1678">
        <v>6</v>
      </c>
      <c r="D1678" t="str">
        <f t="shared" si="52"/>
        <v>SUSQUEHANNA-PA</v>
      </c>
      <c r="E1678" t="str">
        <f>VLOOKUP(D1678,fips!G:H,2,FALSE)</f>
        <v>42115</v>
      </c>
      <c r="F1678">
        <f t="shared" si="53"/>
        <v>0</v>
      </c>
    </row>
    <row r="1679" spans="1:6">
      <c r="A1679" t="s">
        <v>1047</v>
      </c>
      <c r="B1679" t="s">
        <v>1254</v>
      </c>
      <c r="C1679">
        <v>2</v>
      </c>
      <c r="D1679" t="str">
        <f t="shared" si="52"/>
        <v>SUSSEX-DE</v>
      </c>
      <c r="E1679" t="str">
        <f>VLOOKUP(D1679,fips!G:H,2,FALSE)</f>
        <v>10005</v>
      </c>
      <c r="F1679">
        <f t="shared" si="53"/>
        <v>0</v>
      </c>
    </row>
    <row r="1680" spans="1:6">
      <c r="A1680" t="s">
        <v>1047</v>
      </c>
      <c r="B1680" t="s">
        <v>1203</v>
      </c>
      <c r="C1680">
        <v>2</v>
      </c>
      <c r="D1680" t="str">
        <f t="shared" si="52"/>
        <v>SUSSEX-VA</v>
      </c>
      <c r="E1680" t="str">
        <f>VLOOKUP(D1680,fips!G:H,2,FALSE)</f>
        <v>51183</v>
      </c>
      <c r="F1680">
        <f t="shared" si="53"/>
        <v>0</v>
      </c>
    </row>
    <row r="1681" spans="1:6">
      <c r="A1681" t="s">
        <v>1048</v>
      </c>
      <c r="B1681" t="s">
        <v>1217</v>
      </c>
      <c r="C1681">
        <v>3</v>
      </c>
      <c r="D1681" t="str">
        <f t="shared" si="52"/>
        <v>SUWANNEE-FL</v>
      </c>
      <c r="E1681" t="str">
        <f>VLOOKUP(D1681,fips!G:H,2,FALSE)</f>
        <v>12121</v>
      </c>
      <c r="F1681">
        <f t="shared" si="53"/>
        <v>0</v>
      </c>
    </row>
    <row r="1682" spans="1:6">
      <c r="A1682" t="s">
        <v>1049</v>
      </c>
      <c r="B1682" t="s">
        <v>1218</v>
      </c>
      <c r="C1682">
        <v>1</v>
      </c>
      <c r="D1682" t="str">
        <f t="shared" si="52"/>
        <v>SWAIN-NC</v>
      </c>
      <c r="E1682" t="str">
        <f>VLOOKUP(D1682,fips!G:H,2,FALSE)</f>
        <v>37173</v>
      </c>
      <c r="F1682">
        <f t="shared" si="53"/>
        <v>0</v>
      </c>
    </row>
    <row r="1683" spans="1:6">
      <c r="A1683" t="s">
        <v>1050</v>
      </c>
      <c r="B1683" t="s">
        <v>1221</v>
      </c>
      <c r="C1683">
        <v>1</v>
      </c>
      <c r="D1683" t="str">
        <f t="shared" si="52"/>
        <v>SWEETWATER-WY</v>
      </c>
      <c r="E1683" t="str">
        <f>VLOOKUP(D1683,fips!G:H,2,FALSE)</f>
        <v>56037</v>
      </c>
      <c r="F1683">
        <f t="shared" si="53"/>
        <v>0</v>
      </c>
    </row>
    <row r="1684" spans="1:6">
      <c r="A1684" t="s">
        <v>1051</v>
      </c>
      <c r="B1684" t="s">
        <v>1228</v>
      </c>
      <c r="C1684">
        <v>1</v>
      </c>
      <c r="D1684" t="str">
        <f t="shared" si="52"/>
        <v>SWISHER-TX</v>
      </c>
      <c r="E1684" t="str">
        <f>VLOOKUP(D1684,fips!G:H,2,FALSE)</f>
        <v>48437</v>
      </c>
      <c r="F1684">
        <f t="shared" si="53"/>
        <v>0</v>
      </c>
    </row>
    <row r="1685" spans="1:6">
      <c r="A1685" t="s">
        <v>1052</v>
      </c>
      <c r="B1685" t="s">
        <v>1209</v>
      </c>
      <c r="C1685">
        <v>3</v>
      </c>
      <c r="D1685" t="str">
        <f t="shared" si="52"/>
        <v>SWITZERLAND-IN</v>
      </c>
      <c r="E1685" t="str">
        <f>VLOOKUP(D1685,fips!G:H,2,FALSE)</f>
        <v>18155</v>
      </c>
      <c r="F1685">
        <f t="shared" si="53"/>
        <v>0</v>
      </c>
    </row>
    <row r="1686" spans="1:6">
      <c r="A1686" t="s">
        <v>1053</v>
      </c>
      <c r="B1686" t="s">
        <v>1223</v>
      </c>
      <c r="C1686">
        <v>1</v>
      </c>
      <c r="D1686" t="str">
        <f t="shared" si="52"/>
        <v>TALBOT-MD</v>
      </c>
      <c r="E1686" t="str">
        <f>VLOOKUP(D1686,fips!G:H,2,FALSE)</f>
        <v>24041</v>
      </c>
      <c r="F1686">
        <f t="shared" si="53"/>
        <v>0</v>
      </c>
    </row>
    <row r="1687" spans="1:6">
      <c r="A1687" t="s">
        <v>1054</v>
      </c>
      <c r="B1687" t="s">
        <v>1235</v>
      </c>
      <c r="C1687">
        <v>16</v>
      </c>
      <c r="D1687" t="str">
        <f t="shared" si="52"/>
        <v>TALLADEGA-AL</v>
      </c>
      <c r="E1687" t="str">
        <f>VLOOKUP(D1687,fips!G:H,2,FALSE)</f>
        <v>01121</v>
      </c>
      <c r="F1687">
        <f t="shared" si="53"/>
        <v>0</v>
      </c>
    </row>
    <row r="1688" spans="1:6">
      <c r="A1688" t="s">
        <v>1055</v>
      </c>
      <c r="B1688" t="s">
        <v>1210</v>
      </c>
      <c r="C1688">
        <v>69</v>
      </c>
      <c r="D1688" t="str">
        <f t="shared" si="52"/>
        <v>TALLAHATCHIE-MS</v>
      </c>
      <c r="E1688" t="str">
        <f>VLOOKUP(D1688,fips!G:H,2,FALSE)</f>
        <v>28135</v>
      </c>
      <c r="F1688">
        <f t="shared" si="53"/>
        <v>0</v>
      </c>
    </row>
    <row r="1689" spans="1:6">
      <c r="A1689" t="s">
        <v>1056</v>
      </c>
      <c r="B1689" t="s">
        <v>1235</v>
      </c>
      <c r="C1689">
        <v>5</v>
      </c>
      <c r="D1689" t="str">
        <f t="shared" si="52"/>
        <v>TALLAPOOSA-AL</v>
      </c>
      <c r="E1689" t="str">
        <f>VLOOKUP(D1689,fips!G:H,2,FALSE)</f>
        <v>01123</v>
      </c>
      <c r="F1689">
        <f t="shared" si="53"/>
        <v>0</v>
      </c>
    </row>
    <row r="1690" spans="1:6">
      <c r="A1690" t="s">
        <v>1057</v>
      </c>
      <c r="B1690" t="s">
        <v>1206</v>
      </c>
      <c r="C1690">
        <v>3</v>
      </c>
      <c r="D1690" t="str">
        <f t="shared" si="52"/>
        <v>TANEY-MO</v>
      </c>
      <c r="E1690" t="str">
        <f>VLOOKUP(D1690,fips!G:H,2,FALSE)</f>
        <v>29213</v>
      </c>
      <c r="F1690">
        <f t="shared" si="53"/>
        <v>0</v>
      </c>
    </row>
    <row r="1691" spans="1:6">
      <c r="A1691" t="s">
        <v>1058</v>
      </c>
      <c r="B1691" t="s">
        <v>1225</v>
      </c>
      <c r="C1691">
        <v>22</v>
      </c>
      <c r="D1691" t="str">
        <f t="shared" si="52"/>
        <v>TANGIPAHOA-LA</v>
      </c>
      <c r="E1691" t="e">
        <f>VLOOKUP(D1691,fips!G:H,2,FALSE)</f>
        <v>#N/A</v>
      </c>
      <c r="F1691">
        <f t="shared" si="53"/>
        <v>1</v>
      </c>
    </row>
    <row r="1692" spans="1:6">
      <c r="A1692" t="s">
        <v>1059</v>
      </c>
      <c r="B1692" t="s">
        <v>1240</v>
      </c>
      <c r="C1692">
        <v>1</v>
      </c>
      <c r="D1692" t="str">
        <f t="shared" si="52"/>
        <v>TAOS-NM</v>
      </c>
      <c r="E1692" t="str">
        <f>VLOOKUP(D1692,fips!G:H,2,FALSE)</f>
        <v>35055</v>
      </c>
      <c r="F1692">
        <f t="shared" si="53"/>
        <v>0</v>
      </c>
    </row>
    <row r="1693" spans="1:6">
      <c r="A1693" t="s">
        <v>1060</v>
      </c>
      <c r="B1693" t="s">
        <v>1228</v>
      </c>
      <c r="C1693">
        <v>63</v>
      </c>
      <c r="D1693" t="str">
        <f t="shared" si="52"/>
        <v>TARRANT-TX</v>
      </c>
      <c r="E1693" t="str">
        <f>VLOOKUP(D1693,fips!G:H,2,FALSE)</f>
        <v>48439</v>
      </c>
      <c r="F1693">
        <f t="shared" si="53"/>
        <v>0</v>
      </c>
    </row>
    <row r="1694" spans="1:6">
      <c r="A1694" t="s">
        <v>1061</v>
      </c>
      <c r="B1694" t="s">
        <v>1210</v>
      </c>
      <c r="C1694">
        <v>28</v>
      </c>
      <c r="D1694" t="str">
        <f t="shared" si="52"/>
        <v>TATE-MS</v>
      </c>
      <c r="E1694" t="str">
        <f>VLOOKUP(D1694,fips!G:H,2,FALSE)</f>
        <v>28137</v>
      </c>
      <c r="F1694">
        <f t="shared" si="53"/>
        <v>0</v>
      </c>
    </row>
    <row r="1695" spans="1:6">
      <c r="A1695" t="s">
        <v>1062</v>
      </c>
      <c r="B1695" t="s">
        <v>1231</v>
      </c>
      <c r="C1695">
        <v>1</v>
      </c>
      <c r="D1695" t="str">
        <f t="shared" si="52"/>
        <v>TATTNALL-GA</v>
      </c>
      <c r="E1695" t="str">
        <f>VLOOKUP(D1695,fips!G:H,2,FALSE)</f>
        <v>13267</v>
      </c>
      <c r="F1695">
        <f t="shared" si="53"/>
        <v>0</v>
      </c>
    </row>
    <row r="1696" spans="1:6">
      <c r="A1696" t="s">
        <v>1063</v>
      </c>
      <c r="B1696" t="s">
        <v>1217</v>
      </c>
      <c r="C1696">
        <v>1</v>
      </c>
      <c r="D1696" t="str">
        <f t="shared" si="52"/>
        <v>TAYLOR-FL</v>
      </c>
      <c r="E1696" t="str">
        <f>VLOOKUP(D1696,fips!G:H,2,FALSE)</f>
        <v>12123</v>
      </c>
      <c r="F1696">
        <f t="shared" si="53"/>
        <v>0</v>
      </c>
    </row>
    <row r="1697" spans="1:6">
      <c r="A1697" t="s">
        <v>1063</v>
      </c>
      <c r="B1697" t="s">
        <v>1231</v>
      </c>
      <c r="C1697">
        <v>5</v>
      </c>
      <c r="D1697" t="str">
        <f t="shared" si="52"/>
        <v>TAYLOR-GA</v>
      </c>
      <c r="E1697" t="str">
        <f>VLOOKUP(D1697,fips!G:H,2,FALSE)</f>
        <v>13269</v>
      </c>
      <c r="F1697">
        <f t="shared" si="53"/>
        <v>0</v>
      </c>
    </row>
    <row r="1698" spans="1:6">
      <c r="A1698" t="s">
        <v>1063</v>
      </c>
      <c r="B1698" t="s">
        <v>1205</v>
      </c>
      <c r="C1698">
        <v>10</v>
      </c>
      <c r="D1698" t="str">
        <f t="shared" si="52"/>
        <v>TAYLOR-KY</v>
      </c>
      <c r="E1698" t="str">
        <f>VLOOKUP(D1698,fips!G:H,2,FALSE)</f>
        <v>21217</v>
      </c>
      <c r="F1698">
        <f t="shared" si="53"/>
        <v>0</v>
      </c>
    </row>
    <row r="1699" spans="1:6">
      <c r="A1699" t="s">
        <v>1063</v>
      </c>
      <c r="B1699" t="s">
        <v>1228</v>
      </c>
      <c r="C1699">
        <v>10</v>
      </c>
      <c r="D1699" t="str">
        <f t="shared" si="52"/>
        <v>TAYLOR-TX</v>
      </c>
      <c r="E1699" t="str">
        <f>VLOOKUP(D1699,fips!G:H,2,FALSE)</f>
        <v>48441</v>
      </c>
      <c r="F1699">
        <f t="shared" si="53"/>
        <v>0</v>
      </c>
    </row>
    <row r="1700" spans="1:6">
      <c r="A1700" t="s">
        <v>1063</v>
      </c>
      <c r="B1700" t="s">
        <v>1214</v>
      </c>
      <c r="C1700">
        <v>2</v>
      </c>
      <c r="D1700" t="str">
        <f t="shared" si="52"/>
        <v>TAYLOR-WI</v>
      </c>
      <c r="E1700" t="str">
        <f>VLOOKUP(D1700,fips!G:H,2,FALSE)</f>
        <v>55119</v>
      </c>
      <c r="F1700">
        <f t="shared" si="53"/>
        <v>0</v>
      </c>
    </row>
    <row r="1701" spans="1:6">
      <c r="A1701" t="s">
        <v>1064</v>
      </c>
      <c r="B1701" t="s">
        <v>1208</v>
      </c>
      <c r="C1701">
        <v>37</v>
      </c>
      <c r="D1701" t="str">
        <f t="shared" si="52"/>
        <v>TAZEWELL-IL</v>
      </c>
      <c r="E1701" t="str">
        <f>VLOOKUP(D1701,fips!G:H,2,FALSE)</f>
        <v>17179</v>
      </c>
      <c r="F1701">
        <f t="shared" si="53"/>
        <v>0</v>
      </c>
    </row>
    <row r="1702" spans="1:6">
      <c r="A1702" t="s">
        <v>1064</v>
      </c>
      <c r="B1702" t="s">
        <v>1203</v>
      </c>
      <c r="C1702">
        <v>7</v>
      </c>
      <c r="D1702" t="str">
        <f t="shared" si="52"/>
        <v>TAZEWELL-VA</v>
      </c>
      <c r="E1702" t="str">
        <f>VLOOKUP(D1702,fips!G:H,2,FALSE)</f>
        <v>51185</v>
      </c>
      <c r="F1702">
        <f t="shared" si="53"/>
        <v>0</v>
      </c>
    </row>
    <row r="1703" spans="1:6">
      <c r="A1703" t="s">
        <v>1065</v>
      </c>
      <c r="B1703" t="s">
        <v>1219</v>
      </c>
      <c r="C1703">
        <v>2</v>
      </c>
      <c r="D1703" t="str">
        <f t="shared" si="52"/>
        <v>TEHAMA-CA</v>
      </c>
      <c r="E1703" t="str">
        <f>VLOOKUP(D1703,fips!G:H,2,FALSE)</f>
        <v>06103</v>
      </c>
      <c r="F1703">
        <f t="shared" si="53"/>
        <v>0</v>
      </c>
    </row>
    <row r="1704" spans="1:6">
      <c r="A1704" t="s">
        <v>1066</v>
      </c>
      <c r="B1704" t="s">
        <v>1231</v>
      </c>
      <c r="C1704">
        <v>1</v>
      </c>
      <c r="D1704" t="str">
        <f t="shared" si="52"/>
        <v>TELFAIR-GA</v>
      </c>
      <c r="E1704" t="str">
        <f>VLOOKUP(D1704,fips!G:H,2,FALSE)</f>
        <v>13271</v>
      </c>
      <c r="F1704">
        <f t="shared" si="53"/>
        <v>0</v>
      </c>
    </row>
    <row r="1705" spans="1:6">
      <c r="A1705" t="s">
        <v>1067</v>
      </c>
      <c r="B1705" t="s">
        <v>1225</v>
      </c>
      <c r="C1705">
        <v>3</v>
      </c>
      <c r="D1705" t="str">
        <f t="shared" si="52"/>
        <v>TERREBONNE-LA</v>
      </c>
      <c r="E1705" t="e">
        <f>VLOOKUP(D1705,fips!G:H,2,FALSE)</f>
        <v>#N/A</v>
      </c>
      <c r="F1705">
        <f t="shared" si="53"/>
        <v>1</v>
      </c>
    </row>
    <row r="1706" spans="1:6">
      <c r="A1706" t="s">
        <v>1068</v>
      </c>
      <c r="B1706" t="s">
        <v>1231</v>
      </c>
      <c r="C1706">
        <v>2</v>
      </c>
      <c r="D1706" t="str">
        <f t="shared" si="52"/>
        <v>TERRELL-GA</v>
      </c>
      <c r="E1706" t="str">
        <f>VLOOKUP(D1706,fips!G:H,2,FALSE)</f>
        <v>13273</v>
      </c>
      <c r="F1706">
        <f t="shared" si="53"/>
        <v>0</v>
      </c>
    </row>
    <row r="1707" spans="1:6">
      <c r="A1707" t="s">
        <v>1069</v>
      </c>
      <c r="B1707" t="s">
        <v>1221</v>
      </c>
      <c r="C1707">
        <v>2</v>
      </c>
      <c r="D1707" t="str">
        <f t="shared" si="52"/>
        <v>TETON-WY</v>
      </c>
      <c r="E1707" t="str">
        <f>VLOOKUP(D1707,fips!G:H,2,FALSE)</f>
        <v>56039</v>
      </c>
      <c r="F1707">
        <f t="shared" si="53"/>
        <v>0</v>
      </c>
    </row>
    <row r="1708" spans="1:6">
      <c r="A1708" t="s">
        <v>1070</v>
      </c>
      <c r="B1708" t="s">
        <v>1206</v>
      </c>
      <c r="C1708">
        <v>5</v>
      </c>
      <c r="D1708" t="str">
        <f t="shared" si="52"/>
        <v>TEXAS-MO</v>
      </c>
      <c r="E1708" t="str">
        <f>VLOOKUP(D1708,fips!G:H,2,FALSE)</f>
        <v>29215</v>
      </c>
      <c r="F1708">
        <f t="shared" si="53"/>
        <v>0</v>
      </c>
    </row>
    <row r="1709" spans="1:6">
      <c r="A1709" t="s">
        <v>1070</v>
      </c>
      <c r="B1709" t="s">
        <v>1234</v>
      </c>
      <c r="C1709">
        <v>1</v>
      </c>
      <c r="D1709" t="str">
        <f t="shared" si="52"/>
        <v>TEXAS-OK</v>
      </c>
      <c r="E1709" t="str">
        <f>VLOOKUP(D1709,fips!G:H,2,FALSE)</f>
        <v>40139</v>
      </c>
      <c r="F1709">
        <f t="shared" si="53"/>
        <v>0</v>
      </c>
    </row>
    <row r="1710" spans="1:6">
      <c r="A1710" t="s">
        <v>1071</v>
      </c>
      <c r="B1710" t="s">
        <v>1211</v>
      </c>
      <c r="C1710">
        <v>1</v>
      </c>
      <c r="D1710" t="str">
        <f t="shared" si="52"/>
        <v>THAYER-NE</v>
      </c>
      <c r="E1710" t="str">
        <f>VLOOKUP(D1710,fips!G:H,2,FALSE)</f>
        <v>31169</v>
      </c>
      <c r="F1710">
        <f t="shared" si="53"/>
        <v>0</v>
      </c>
    </row>
    <row r="1711" spans="1:6">
      <c r="A1711" t="s">
        <v>1072</v>
      </c>
      <c r="B1711" t="s">
        <v>1231</v>
      </c>
      <c r="C1711">
        <v>2</v>
      </c>
      <c r="D1711" t="str">
        <f t="shared" si="52"/>
        <v>THOMAS-GA</v>
      </c>
      <c r="E1711" t="str">
        <f>VLOOKUP(D1711,fips!G:H,2,FALSE)</f>
        <v>13275</v>
      </c>
      <c r="F1711">
        <f t="shared" si="53"/>
        <v>0</v>
      </c>
    </row>
    <row r="1712" spans="1:6">
      <c r="A1712" t="s">
        <v>1073</v>
      </c>
      <c r="B1712" t="s">
        <v>1238</v>
      </c>
      <c r="C1712">
        <v>5</v>
      </c>
      <c r="D1712" t="str">
        <f t="shared" si="52"/>
        <v>THURSTON-WA</v>
      </c>
      <c r="E1712" t="str">
        <f>VLOOKUP(D1712,fips!G:H,2,FALSE)</f>
        <v>53067</v>
      </c>
      <c r="F1712">
        <f t="shared" si="53"/>
        <v>0</v>
      </c>
    </row>
    <row r="1713" spans="1:6">
      <c r="A1713" t="s">
        <v>1074</v>
      </c>
      <c r="B1713" t="s">
        <v>1231</v>
      </c>
      <c r="C1713">
        <v>9</v>
      </c>
      <c r="D1713" t="str">
        <f t="shared" si="52"/>
        <v>TIFT-GA</v>
      </c>
      <c r="E1713" t="str">
        <f>VLOOKUP(D1713,fips!G:H,2,FALSE)</f>
        <v>13277</v>
      </c>
      <c r="F1713">
        <f t="shared" si="53"/>
        <v>0</v>
      </c>
    </row>
    <row r="1714" spans="1:6">
      <c r="A1714" t="s">
        <v>1075</v>
      </c>
      <c r="B1714" t="s">
        <v>1220</v>
      </c>
      <c r="C1714">
        <v>1</v>
      </c>
      <c r="D1714" t="str">
        <f t="shared" si="52"/>
        <v>TIOGA-NY</v>
      </c>
      <c r="E1714" t="str">
        <f>VLOOKUP(D1714,fips!G:H,2,FALSE)</f>
        <v>36107</v>
      </c>
      <c r="F1714">
        <f t="shared" si="53"/>
        <v>0</v>
      </c>
    </row>
    <row r="1715" spans="1:6">
      <c r="A1715" t="s">
        <v>1076</v>
      </c>
      <c r="B1715" t="s">
        <v>1210</v>
      </c>
      <c r="C1715">
        <v>98</v>
      </c>
      <c r="D1715" t="str">
        <f t="shared" si="52"/>
        <v>TIPPAH-MS</v>
      </c>
      <c r="E1715" t="str">
        <f>VLOOKUP(D1715,fips!G:H,2,FALSE)</f>
        <v>28139</v>
      </c>
      <c r="F1715">
        <f t="shared" si="53"/>
        <v>0</v>
      </c>
    </row>
    <row r="1716" spans="1:6">
      <c r="A1716" t="s">
        <v>1077</v>
      </c>
      <c r="B1716" t="s">
        <v>1209</v>
      </c>
      <c r="C1716">
        <v>74</v>
      </c>
      <c r="D1716" t="str">
        <f t="shared" si="52"/>
        <v>TIPPECANOE-IN</v>
      </c>
      <c r="E1716" t="str">
        <f>VLOOKUP(D1716,fips!G:H,2,FALSE)</f>
        <v>18157</v>
      </c>
      <c r="F1716">
        <f t="shared" si="53"/>
        <v>0</v>
      </c>
    </row>
    <row r="1717" spans="1:6">
      <c r="A1717" t="s">
        <v>1078</v>
      </c>
      <c r="B1717" t="s">
        <v>1209</v>
      </c>
      <c r="C1717">
        <v>7</v>
      </c>
      <c r="D1717" t="str">
        <f t="shared" si="52"/>
        <v>TIPTON-IN</v>
      </c>
      <c r="E1717" t="str">
        <f>VLOOKUP(D1717,fips!G:H,2,FALSE)</f>
        <v>18159</v>
      </c>
      <c r="F1717">
        <f t="shared" si="53"/>
        <v>0</v>
      </c>
    </row>
    <row r="1718" spans="1:6">
      <c r="A1718" t="s">
        <v>1078</v>
      </c>
      <c r="B1718" t="s">
        <v>1227</v>
      </c>
      <c r="C1718">
        <v>11</v>
      </c>
      <c r="D1718" t="str">
        <f t="shared" si="52"/>
        <v>TIPTON-TN</v>
      </c>
      <c r="E1718" t="str">
        <f>VLOOKUP(D1718,fips!G:H,2,FALSE)</f>
        <v>47167</v>
      </c>
      <c r="F1718">
        <f t="shared" si="53"/>
        <v>0</v>
      </c>
    </row>
    <row r="1719" spans="1:6">
      <c r="A1719" t="s">
        <v>1079</v>
      </c>
      <c r="B1719" t="s">
        <v>1210</v>
      </c>
      <c r="C1719">
        <v>8</v>
      </c>
      <c r="D1719" t="str">
        <f t="shared" si="52"/>
        <v>TISHOMINGO-MS</v>
      </c>
      <c r="E1719" t="str">
        <f>VLOOKUP(D1719,fips!G:H,2,FALSE)</f>
        <v>28141</v>
      </c>
      <c r="F1719">
        <f t="shared" si="53"/>
        <v>0</v>
      </c>
    </row>
    <row r="1720" spans="1:6">
      <c r="A1720" t="s">
        <v>1080</v>
      </c>
      <c r="B1720" t="s">
        <v>1228</v>
      </c>
      <c r="C1720">
        <v>1</v>
      </c>
      <c r="D1720" t="str">
        <f t="shared" si="52"/>
        <v>TITUS-TX</v>
      </c>
      <c r="E1720" t="str">
        <f>VLOOKUP(D1720,fips!G:H,2,FALSE)</f>
        <v>48449</v>
      </c>
      <c r="F1720">
        <f t="shared" si="53"/>
        <v>0</v>
      </c>
    </row>
    <row r="1721" spans="1:6">
      <c r="A1721" t="s">
        <v>1081</v>
      </c>
      <c r="B1721" t="s">
        <v>1205</v>
      </c>
      <c r="C1721">
        <v>1</v>
      </c>
      <c r="D1721" t="str">
        <f t="shared" si="52"/>
        <v>TODD-KY</v>
      </c>
      <c r="E1721" t="str">
        <f>VLOOKUP(D1721,fips!G:H,2,FALSE)</f>
        <v>21219</v>
      </c>
      <c r="F1721">
        <f t="shared" si="53"/>
        <v>0</v>
      </c>
    </row>
    <row r="1722" spans="1:6">
      <c r="A1722" t="s">
        <v>1081</v>
      </c>
      <c r="B1722" t="s">
        <v>1216</v>
      </c>
      <c r="C1722">
        <v>2</v>
      </c>
      <c r="D1722" t="str">
        <f t="shared" si="52"/>
        <v>TODD-MN</v>
      </c>
      <c r="E1722" t="str">
        <f>VLOOKUP(D1722,fips!G:H,2,FALSE)</f>
        <v>27153</v>
      </c>
      <c r="F1722">
        <f t="shared" si="53"/>
        <v>0</v>
      </c>
    </row>
    <row r="1723" spans="1:6">
      <c r="A1723" t="s">
        <v>1082</v>
      </c>
      <c r="B1723" t="s">
        <v>1251</v>
      </c>
      <c r="C1723">
        <v>2</v>
      </c>
      <c r="D1723" t="str">
        <f t="shared" si="52"/>
        <v>TOLLAND-CT</v>
      </c>
      <c r="E1723" t="str">
        <f>VLOOKUP(D1723,fips!G:H,2,FALSE)</f>
        <v>09013</v>
      </c>
      <c r="F1723">
        <f t="shared" si="53"/>
        <v>0</v>
      </c>
    </row>
    <row r="1724" spans="1:6">
      <c r="A1724" t="s">
        <v>1083</v>
      </c>
      <c r="B1724" t="s">
        <v>1228</v>
      </c>
      <c r="C1724">
        <v>3</v>
      </c>
      <c r="D1724" t="str">
        <f t="shared" si="52"/>
        <v>TOM GREEN-TX</v>
      </c>
      <c r="E1724" t="str">
        <f>VLOOKUP(D1724,fips!G:H,2,FALSE)</f>
        <v>48451</v>
      </c>
      <c r="F1724">
        <f t="shared" si="53"/>
        <v>0</v>
      </c>
    </row>
    <row r="1725" spans="1:6">
      <c r="A1725" t="s">
        <v>1084</v>
      </c>
      <c r="B1725" t="s">
        <v>1220</v>
      </c>
      <c r="C1725">
        <v>1</v>
      </c>
      <c r="D1725" t="str">
        <f t="shared" si="52"/>
        <v>TOMPKINS-NY</v>
      </c>
      <c r="E1725" t="str">
        <f>VLOOKUP(D1725,fips!G:H,2,FALSE)</f>
        <v>36109</v>
      </c>
      <c r="F1725">
        <f t="shared" si="53"/>
        <v>0</v>
      </c>
    </row>
    <row r="1726" spans="1:6">
      <c r="A1726" t="s">
        <v>1085</v>
      </c>
      <c r="B1726" t="s">
        <v>1231</v>
      </c>
      <c r="C1726">
        <v>6</v>
      </c>
      <c r="D1726" t="str">
        <f t="shared" si="52"/>
        <v>TOOMBS-GA</v>
      </c>
      <c r="E1726" t="str">
        <f>VLOOKUP(D1726,fips!G:H,2,FALSE)</f>
        <v>13279</v>
      </c>
      <c r="F1726">
        <f t="shared" si="53"/>
        <v>0</v>
      </c>
    </row>
    <row r="1727" spans="1:6">
      <c r="A1727" t="s">
        <v>1086</v>
      </c>
      <c r="B1727" t="s">
        <v>1228</v>
      </c>
      <c r="C1727">
        <v>23</v>
      </c>
      <c r="D1727" t="str">
        <f t="shared" si="52"/>
        <v>TRAVIS-TX</v>
      </c>
      <c r="E1727" t="str">
        <f>VLOOKUP(D1727,fips!G:H,2,FALSE)</f>
        <v>48453</v>
      </c>
      <c r="F1727">
        <f t="shared" si="53"/>
        <v>0</v>
      </c>
    </row>
    <row r="1728" spans="1:6">
      <c r="A1728" t="s">
        <v>1087</v>
      </c>
      <c r="B1728" t="s">
        <v>1214</v>
      </c>
      <c r="C1728">
        <v>2</v>
      </c>
      <c r="D1728" t="str">
        <f t="shared" si="52"/>
        <v>TREMPEALEAU-WI</v>
      </c>
      <c r="E1728" t="str">
        <f>VLOOKUP(D1728,fips!G:H,2,FALSE)</f>
        <v>55121</v>
      </c>
      <c r="F1728">
        <f t="shared" si="53"/>
        <v>0</v>
      </c>
    </row>
    <row r="1729" spans="1:6">
      <c r="A1729" t="s">
        <v>1088</v>
      </c>
      <c r="B1729" t="s">
        <v>1205</v>
      </c>
      <c r="C1729">
        <v>2</v>
      </c>
      <c r="D1729" t="str">
        <f t="shared" si="52"/>
        <v>TRIMBLE-KY</v>
      </c>
      <c r="E1729" t="str">
        <f>VLOOKUP(D1729,fips!G:H,2,FALSE)</f>
        <v>21223</v>
      </c>
      <c r="F1729">
        <f t="shared" si="53"/>
        <v>0</v>
      </c>
    </row>
    <row r="1730" spans="1:6">
      <c r="A1730" t="s">
        <v>1089</v>
      </c>
      <c r="B1730" t="s">
        <v>1242</v>
      </c>
      <c r="C1730">
        <v>3</v>
      </c>
      <c r="D1730" t="str">
        <f t="shared" si="52"/>
        <v>TRIPP-SD</v>
      </c>
      <c r="E1730" t="str">
        <f>VLOOKUP(D1730,fips!G:H,2,FALSE)</f>
        <v>46123</v>
      </c>
      <c r="F1730">
        <f t="shared" si="53"/>
        <v>0</v>
      </c>
    </row>
    <row r="1731" spans="1:6">
      <c r="A1731" t="s">
        <v>1090</v>
      </c>
      <c r="B1731" t="s">
        <v>1231</v>
      </c>
      <c r="C1731">
        <v>11</v>
      </c>
      <c r="D1731" t="str">
        <f t="shared" ref="D1731:D1794" si="54">A1731&amp;"-"&amp;B1731</f>
        <v>TROUP-GA</v>
      </c>
      <c r="E1731" t="str">
        <f>VLOOKUP(D1731,fips!G:H,2,FALSE)</f>
        <v>13285</v>
      </c>
      <c r="F1731">
        <f t="shared" ref="F1731:F1794" si="55">IF(ISERROR(E1731),1,0)</f>
        <v>0</v>
      </c>
    </row>
    <row r="1732" spans="1:6">
      <c r="A1732" t="s">
        <v>1091</v>
      </c>
      <c r="B1732" t="s">
        <v>1212</v>
      </c>
      <c r="C1732">
        <v>8</v>
      </c>
      <c r="D1732" t="str">
        <f t="shared" si="54"/>
        <v>TRUMBULL-OH</v>
      </c>
      <c r="E1732" t="str">
        <f>VLOOKUP(D1732,fips!G:H,2,FALSE)</f>
        <v>39155</v>
      </c>
      <c r="F1732">
        <f t="shared" si="55"/>
        <v>0</v>
      </c>
    </row>
    <row r="1733" spans="1:6">
      <c r="A1733" t="s">
        <v>1092</v>
      </c>
      <c r="B1733" t="s">
        <v>1219</v>
      </c>
      <c r="C1733">
        <v>4</v>
      </c>
      <c r="D1733" t="str">
        <f t="shared" si="54"/>
        <v>TULARE-CA</v>
      </c>
      <c r="E1733" t="str">
        <f>VLOOKUP(D1733,fips!G:H,2,FALSE)</f>
        <v>06107</v>
      </c>
      <c r="F1733">
        <f t="shared" si="55"/>
        <v>0</v>
      </c>
    </row>
    <row r="1734" spans="1:6">
      <c r="A1734" t="s">
        <v>1093</v>
      </c>
      <c r="B1734" t="s">
        <v>1234</v>
      </c>
      <c r="C1734">
        <v>44</v>
      </c>
      <c r="D1734" t="str">
        <f t="shared" si="54"/>
        <v>TULSA-OK</v>
      </c>
      <c r="E1734" t="str">
        <f>VLOOKUP(D1734,fips!G:H,2,FALSE)</f>
        <v>40143</v>
      </c>
      <c r="F1734">
        <f t="shared" si="55"/>
        <v>0</v>
      </c>
    </row>
    <row r="1735" spans="1:6">
      <c r="A1735" t="s">
        <v>1094</v>
      </c>
      <c r="B1735" t="s">
        <v>1210</v>
      </c>
      <c r="C1735">
        <v>55</v>
      </c>
      <c r="D1735" t="str">
        <f t="shared" si="54"/>
        <v>TUNICA-MS</v>
      </c>
      <c r="E1735" t="str">
        <f>VLOOKUP(D1735,fips!G:H,2,FALSE)</f>
        <v>28143</v>
      </c>
      <c r="F1735">
        <f t="shared" si="55"/>
        <v>0</v>
      </c>
    </row>
    <row r="1736" spans="1:6">
      <c r="A1736" t="s">
        <v>1095</v>
      </c>
      <c r="B1736" t="s">
        <v>1231</v>
      </c>
      <c r="C1736">
        <v>1</v>
      </c>
      <c r="D1736" t="str">
        <f t="shared" si="54"/>
        <v>TURNER-GA</v>
      </c>
      <c r="E1736" t="str">
        <f>VLOOKUP(D1736,fips!G:H,2,FALSE)</f>
        <v>13287</v>
      </c>
      <c r="F1736">
        <f t="shared" si="55"/>
        <v>0</v>
      </c>
    </row>
    <row r="1737" spans="1:6">
      <c r="A1737" t="s">
        <v>1095</v>
      </c>
      <c r="B1737" t="s">
        <v>1242</v>
      </c>
      <c r="C1737">
        <v>5</v>
      </c>
      <c r="D1737" t="str">
        <f t="shared" si="54"/>
        <v>TURNER-SD</v>
      </c>
      <c r="E1737" t="str">
        <f>VLOOKUP(D1737,fips!G:H,2,FALSE)</f>
        <v>46125</v>
      </c>
      <c r="F1737">
        <f t="shared" si="55"/>
        <v>0</v>
      </c>
    </row>
    <row r="1738" spans="1:6">
      <c r="A1738" t="s">
        <v>1096</v>
      </c>
      <c r="B1738" t="s">
        <v>1235</v>
      </c>
      <c r="C1738">
        <v>47</v>
      </c>
      <c r="D1738" t="str">
        <f t="shared" si="54"/>
        <v>TUSCALOOSA-AL</v>
      </c>
      <c r="E1738" t="str">
        <f>VLOOKUP(D1738,fips!G:H,2,FALSE)</f>
        <v>01125</v>
      </c>
      <c r="F1738">
        <f t="shared" si="55"/>
        <v>0</v>
      </c>
    </row>
    <row r="1739" spans="1:6">
      <c r="A1739" t="s">
        <v>1097</v>
      </c>
      <c r="B1739" t="s">
        <v>1212</v>
      </c>
      <c r="C1739">
        <v>2</v>
      </c>
      <c r="D1739" t="str">
        <f t="shared" si="54"/>
        <v>TUSCARAWAS-OH</v>
      </c>
      <c r="E1739" t="str">
        <f>VLOOKUP(D1739,fips!G:H,2,FALSE)</f>
        <v>39157</v>
      </c>
      <c r="F1739">
        <f t="shared" si="55"/>
        <v>0</v>
      </c>
    </row>
    <row r="1740" spans="1:6">
      <c r="A1740" t="s">
        <v>1098</v>
      </c>
      <c r="B1740" t="s">
        <v>1222</v>
      </c>
      <c r="C1740">
        <v>2</v>
      </c>
      <c r="D1740" t="str">
        <f t="shared" si="54"/>
        <v>TUSCOLA-MI</v>
      </c>
      <c r="E1740" t="str">
        <f>VLOOKUP(D1740,fips!G:H,2,FALSE)</f>
        <v>26157</v>
      </c>
      <c r="F1740">
        <f t="shared" si="55"/>
        <v>0</v>
      </c>
    </row>
    <row r="1741" spans="1:6">
      <c r="A1741" t="s">
        <v>1099</v>
      </c>
      <c r="B1741" t="s">
        <v>1231</v>
      </c>
      <c r="C1741">
        <v>2</v>
      </c>
      <c r="D1741" t="str">
        <f t="shared" si="54"/>
        <v>TWIGGS-GA</v>
      </c>
      <c r="E1741" t="str">
        <f>VLOOKUP(D1741,fips!G:H,2,FALSE)</f>
        <v>13289</v>
      </c>
      <c r="F1741">
        <f t="shared" si="55"/>
        <v>0</v>
      </c>
    </row>
    <row r="1742" spans="1:6">
      <c r="A1742" t="s">
        <v>1100</v>
      </c>
      <c r="B1742" t="s">
        <v>1204</v>
      </c>
      <c r="C1742">
        <v>2</v>
      </c>
      <c r="D1742" t="str">
        <f t="shared" si="54"/>
        <v>TWIN FALLS-ID</v>
      </c>
      <c r="E1742" t="str">
        <f>VLOOKUP(D1742,fips!G:H,2,FALSE)</f>
        <v>16083</v>
      </c>
      <c r="F1742">
        <f t="shared" si="55"/>
        <v>0</v>
      </c>
    </row>
    <row r="1743" spans="1:6">
      <c r="A1743" t="s">
        <v>1101</v>
      </c>
      <c r="B1743" t="s">
        <v>1220</v>
      </c>
      <c r="C1743">
        <v>1</v>
      </c>
      <c r="D1743" t="str">
        <f t="shared" si="54"/>
        <v>ULSTER-NY</v>
      </c>
      <c r="E1743" t="str">
        <f>VLOOKUP(D1743,fips!G:H,2,FALSE)</f>
        <v>36111</v>
      </c>
      <c r="F1743">
        <f t="shared" si="55"/>
        <v>0</v>
      </c>
    </row>
    <row r="1744" spans="1:6">
      <c r="A1744" t="s">
        <v>1102</v>
      </c>
      <c r="B1744" t="s">
        <v>1227</v>
      </c>
      <c r="C1744">
        <v>1</v>
      </c>
      <c r="D1744" t="str">
        <f t="shared" si="54"/>
        <v>UNICOI-TN</v>
      </c>
      <c r="E1744" t="str">
        <f>VLOOKUP(D1744,fips!G:H,2,FALSE)</f>
        <v>47171</v>
      </c>
      <c r="F1744">
        <f t="shared" si="55"/>
        <v>0</v>
      </c>
    </row>
    <row r="1745" spans="1:6">
      <c r="A1745" t="s">
        <v>1103</v>
      </c>
      <c r="B1745" t="s">
        <v>1232</v>
      </c>
      <c r="C1745">
        <v>15</v>
      </c>
      <c r="D1745" t="str">
        <f t="shared" si="54"/>
        <v>UNION-AR</v>
      </c>
      <c r="E1745" t="str">
        <f>VLOOKUP(D1745,fips!G:H,2,FALSE)</f>
        <v>05139</v>
      </c>
      <c r="F1745">
        <f t="shared" si="55"/>
        <v>0</v>
      </c>
    </row>
    <row r="1746" spans="1:6">
      <c r="A1746" t="s">
        <v>1103</v>
      </c>
      <c r="B1746" t="s">
        <v>1231</v>
      </c>
      <c r="C1746">
        <v>2</v>
      </c>
      <c r="D1746" t="str">
        <f t="shared" si="54"/>
        <v>UNION-GA</v>
      </c>
      <c r="E1746" t="str">
        <f>VLOOKUP(D1746,fips!G:H,2,FALSE)</f>
        <v>13291</v>
      </c>
      <c r="F1746">
        <f t="shared" si="55"/>
        <v>0</v>
      </c>
    </row>
    <row r="1747" spans="1:6">
      <c r="A1747" t="s">
        <v>1103</v>
      </c>
      <c r="B1747" t="s">
        <v>1208</v>
      </c>
      <c r="C1747">
        <v>8</v>
      </c>
      <c r="D1747" t="str">
        <f t="shared" si="54"/>
        <v>UNION-IL</v>
      </c>
      <c r="E1747" t="str">
        <f>VLOOKUP(D1747,fips!G:H,2,FALSE)</f>
        <v>17181</v>
      </c>
      <c r="F1747">
        <f t="shared" si="55"/>
        <v>0</v>
      </c>
    </row>
    <row r="1748" spans="1:6">
      <c r="A1748" t="s">
        <v>1103</v>
      </c>
      <c r="B1748" t="s">
        <v>1209</v>
      </c>
      <c r="C1748">
        <v>1</v>
      </c>
      <c r="D1748" t="str">
        <f t="shared" si="54"/>
        <v>UNION-IN</v>
      </c>
      <c r="E1748" t="str">
        <f>VLOOKUP(D1748,fips!G:H,2,FALSE)</f>
        <v>18161</v>
      </c>
      <c r="F1748">
        <f t="shared" si="55"/>
        <v>0</v>
      </c>
    </row>
    <row r="1749" spans="1:6">
      <c r="A1749" t="s">
        <v>1103</v>
      </c>
      <c r="B1749" t="s">
        <v>1205</v>
      </c>
      <c r="C1749">
        <v>2</v>
      </c>
      <c r="D1749" t="str">
        <f t="shared" si="54"/>
        <v>UNION-KY</v>
      </c>
      <c r="E1749" t="str">
        <f>VLOOKUP(D1749,fips!G:H,2,FALSE)</f>
        <v>21225</v>
      </c>
      <c r="F1749">
        <f t="shared" si="55"/>
        <v>0</v>
      </c>
    </row>
    <row r="1750" spans="1:6">
      <c r="A1750" t="s">
        <v>1103</v>
      </c>
      <c r="B1750" t="s">
        <v>1225</v>
      </c>
      <c r="C1750">
        <v>5</v>
      </c>
      <c r="D1750" t="str">
        <f t="shared" si="54"/>
        <v>UNION-LA</v>
      </c>
      <c r="E1750" t="e">
        <f>VLOOKUP(D1750,fips!G:H,2,FALSE)</f>
        <v>#N/A</v>
      </c>
      <c r="F1750">
        <f t="shared" si="55"/>
        <v>1</v>
      </c>
    </row>
    <row r="1751" spans="1:6">
      <c r="A1751" t="s">
        <v>1103</v>
      </c>
      <c r="B1751" t="s">
        <v>1210</v>
      </c>
      <c r="C1751">
        <v>28</v>
      </c>
      <c r="D1751" t="str">
        <f t="shared" si="54"/>
        <v>UNION-MS</v>
      </c>
      <c r="E1751" t="str">
        <f>VLOOKUP(D1751,fips!G:H,2,FALSE)</f>
        <v>28145</v>
      </c>
      <c r="F1751">
        <f t="shared" si="55"/>
        <v>0</v>
      </c>
    </row>
    <row r="1752" spans="1:6">
      <c r="A1752" t="s">
        <v>1103</v>
      </c>
      <c r="B1752" t="s">
        <v>1218</v>
      </c>
      <c r="C1752">
        <v>11</v>
      </c>
      <c r="D1752" t="str">
        <f t="shared" si="54"/>
        <v>UNION-NC</v>
      </c>
      <c r="E1752" t="str">
        <f>VLOOKUP(D1752,fips!G:H,2,FALSE)</f>
        <v>37179</v>
      </c>
      <c r="F1752">
        <f t="shared" si="55"/>
        <v>0</v>
      </c>
    </row>
    <row r="1753" spans="1:6">
      <c r="A1753" t="s">
        <v>1103</v>
      </c>
      <c r="B1753" t="s">
        <v>1233</v>
      </c>
      <c r="C1753">
        <v>1</v>
      </c>
      <c r="D1753" t="str">
        <f t="shared" si="54"/>
        <v>UNION-NJ</v>
      </c>
      <c r="E1753" t="str">
        <f>VLOOKUP(D1753,fips!G:H,2,FALSE)</f>
        <v>34039</v>
      </c>
      <c r="F1753">
        <f t="shared" si="55"/>
        <v>0</v>
      </c>
    </row>
    <row r="1754" spans="1:6">
      <c r="A1754" t="s">
        <v>1103</v>
      </c>
      <c r="B1754" t="s">
        <v>1212</v>
      </c>
      <c r="C1754">
        <v>4</v>
      </c>
      <c r="D1754" t="str">
        <f t="shared" si="54"/>
        <v>UNION-OH</v>
      </c>
      <c r="E1754" t="str">
        <f>VLOOKUP(D1754,fips!G:H,2,FALSE)</f>
        <v>39159</v>
      </c>
      <c r="F1754">
        <f t="shared" si="55"/>
        <v>0</v>
      </c>
    </row>
    <row r="1755" spans="1:6">
      <c r="A1755" t="s">
        <v>1103</v>
      </c>
      <c r="B1755" t="s">
        <v>1237</v>
      </c>
      <c r="C1755">
        <v>2</v>
      </c>
      <c r="D1755" t="str">
        <f t="shared" si="54"/>
        <v>UNION-OR</v>
      </c>
      <c r="E1755" t="str">
        <f>VLOOKUP(D1755,fips!G:H,2,FALSE)</f>
        <v>41061</v>
      </c>
      <c r="F1755">
        <f t="shared" si="55"/>
        <v>0</v>
      </c>
    </row>
    <row r="1756" spans="1:6">
      <c r="A1756" t="s">
        <v>1103</v>
      </c>
      <c r="B1756" t="s">
        <v>1215</v>
      </c>
      <c r="C1756">
        <v>2</v>
      </c>
      <c r="D1756" t="str">
        <f t="shared" si="54"/>
        <v>UNION-SC</v>
      </c>
      <c r="E1756" t="str">
        <f>VLOOKUP(D1756,fips!G:H,2,FALSE)</f>
        <v>45087</v>
      </c>
      <c r="F1756">
        <f t="shared" si="55"/>
        <v>0</v>
      </c>
    </row>
    <row r="1757" spans="1:6">
      <c r="A1757" t="s">
        <v>1103</v>
      </c>
      <c r="B1757" t="s">
        <v>1242</v>
      </c>
      <c r="C1757">
        <v>1</v>
      </c>
      <c r="D1757" t="str">
        <f t="shared" si="54"/>
        <v>UNION-SD</v>
      </c>
      <c r="E1757" t="str">
        <f>VLOOKUP(D1757,fips!G:H,2,FALSE)</f>
        <v>46127</v>
      </c>
      <c r="F1757">
        <f t="shared" si="55"/>
        <v>0</v>
      </c>
    </row>
    <row r="1758" spans="1:6">
      <c r="A1758" t="s">
        <v>1104</v>
      </c>
      <c r="B1758" t="s">
        <v>1228</v>
      </c>
      <c r="C1758">
        <v>1</v>
      </c>
      <c r="D1758" t="str">
        <f t="shared" si="54"/>
        <v>UPSHUR-TX</v>
      </c>
      <c r="E1758" t="str">
        <f>VLOOKUP(D1758,fips!G:H,2,FALSE)</f>
        <v>48459</v>
      </c>
      <c r="F1758">
        <f t="shared" si="55"/>
        <v>0</v>
      </c>
    </row>
    <row r="1759" spans="1:6">
      <c r="A1759" t="s">
        <v>1104</v>
      </c>
      <c r="B1759" t="s">
        <v>1239</v>
      </c>
      <c r="C1759">
        <v>3</v>
      </c>
      <c r="D1759" t="str">
        <f t="shared" si="54"/>
        <v>UPSHUR-WV</v>
      </c>
      <c r="E1759" t="str">
        <f>VLOOKUP(D1759,fips!G:H,2,FALSE)</f>
        <v>54097</v>
      </c>
      <c r="F1759">
        <f t="shared" si="55"/>
        <v>0</v>
      </c>
    </row>
    <row r="1760" spans="1:6">
      <c r="A1760" t="s">
        <v>1105</v>
      </c>
      <c r="B1760" t="s">
        <v>1231</v>
      </c>
      <c r="C1760">
        <v>2</v>
      </c>
      <c r="D1760" t="str">
        <f t="shared" si="54"/>
        <v>UPSON-GA</v>
      </c>
      <c r="E1760" t="str">
        <f>VLOOKUP(D1760,fips!G:H,2,FALSE)</f>
        <v>13293</v>
      </c>
      <c r="F1760">
        <f t="shared" si="55"/>
        <v>0</v>
      </c>
    </row>
    <row r="1761" spans="1:6">
      <c r="A1761" t="s">
        <v>1106</v>
      </c>
      <c r="B1761" t="s">
        <v>1244</v>
      </c>
      <c r="C1761">
        <v>17</v>
      </c>
      <c r="D1761" t="str">
        <f t="shared" si="54"/>
        <v>UTAH-UT</v>
      </c>
      <c r="E1761" t="str">
        <f>VLOOKUP(D1761,fips!G:H,2,FALSE)</f>
        <v>49049</v>
      </c>
      <c r="F1761">
        <f t="shared" si="55"/>
        <v>0</v>
      </c>
    </row>
    <row r="1762" spans="1:6">
      <c r="A1762" t="s">
        <v>1107</v>
      </c>
      <c r="B1762" t="s">
        <v>1228</v>
      </c>
      <c r="C1762">
        <v>1</v>
      </c>
      <c r="D1762" t="str">
        <f t="shared" si="54"/>
        <v>VAL VERDE-TX</v>
      </c>
      <c r="E1762" t="str">
        <f>VLOOKUP(D1762,fips!G:H,2,FALSE)</f>
        <v>48465</v>
      </c>
      <c r="F1762">
        <f t="shared" si="55"/>
        <v>0</v>
      </c>
    </row>
    <row r="1763" spans="1:6">
      <c r="A1763" t="s">
        <v>1108</v>
      </c>
      <c r="B1763" t="s">
        <v>1226</v>
      </c>
      <c r="C1763">
        <v>2</v>
      </c>
      <c r="D1763" t="str">
        <f t="shared" si="54"/>
        <v>VALDEZ CORDOVA-AK</v>
      </c>
      <c r="E1763" t="e">
        <f>VLOOKUP(D1763,fips!G:H,2,FALSE)</f>
        <v>#N/A</v>
      </c>
      <c r="F1763">
        <f t="shared" si="55"/>
        <v>1</v>
      </c>
    </row>
    <row r="1764" spans="1:6">
      <c r="A1764" t="s">
        <v>1109</v>
      </c>
      <c r="B1764" t="s">
        <v>1241</v>
      </c>
      <c r="C1764">
        <v>1</v>
      </c>
      <c r="D1764" t="str">
        <f t="shared" si="54"/>
        <v>VALLEY-MT</v>
      </c>
      <c r="E1764" t="str">
        <f>VLOOKUP(D1764,fips!G:H,2,FALSE)</f>
        <v>30105</v>
      </c>
      <c r="F1764">
        <f t="shared" si="55"/>
        <v>0</v>
      </c>
    </row>
    <row r="1765" spans="1:6">
      <c r="A1765" t="s">
        <v>1110</v>
      </c>
      <c r="B1765" t="s">
        <v>1232</v>
      </c>
      <c r="C1765">
        <v>5</v>
      </c>
      <c r="D1765" t="str">
        <f t="shared" si="54"/>
        <v>VAN BUREN-AR</v>
      </c>
      <c r="E1765" t="str">
        <f>VLOOKUP(D1765,fips!G:H,2,FALSE)</f>
        <v>05141</v>
      </c>
      <c r="F1765">
        <f t="shared" si="55"/>
        <v>0</v>
      </c>
    </row>
    <row r="1766" spans="1:6">
      <c r="A1766" t="s">
        <v>1110</v>
      </c>
      <c r="B1766" t="s">
        <v>1230</v>
      </c>
      <c r="C1766">
        <v>1</v>
      </c>
      <c r="D1766" t="str">
        <f t="shared" si="54"/>
        <v>VAN BUREN-IA</v>
      </c>
      <c r="E1766" t="str">
        <f>VLOOKUP(D1766,fips!G:H,2,FALSE)</f>
        <v>19177</v>
      </c>
      <c r="F1766">
        <f t="shared" si="55"/>
        <v>0</v>
      </c>
    </row>
    <row r="1767" spans="1:6">
      <c r="A1767" t="s">
        <v>1110</v>
      </c>
      <c r="B1767" t="s">
        <v>1222</v>
      </c>
      <c r="C1767">
        <v>19</v>
      </c>
      <c r="D1767" t="str">
        <f t="shared" si="54"/>
        <v>VAN BUREN-MI</v>
      </c>
      <c r="E1767" t="str">
        <f>VLOOKUP(D1767,fips!G:H,2,FALSE)</f>
        <v>26159</v>
      </c>
      <c r="F1767">
        <f t="shared" si="55"/>
        <v>0</v>
      </c>
    </row>
    <row r="1768" spans="1:6">
      <c r="A1768" t="s">
        <v>1110</v>
      </c>
      <c r="B1768" t="s">
        <v>1227</v>
      </c>
      <c r="C1768">
        <v>2</v>
      </c>
      <c r="D1768" t="str">
        <f t="shared" si="54"/>
        <v>VAN BUREN-TN</v>
      </c>
      <c r="E1768" t="str">
        <f>VLOOKUP(D1768,fips!G:H,2,FALSE)</f>
        <v>47175</v>
      </c>
      <c r="F1768">
        <f t="shared" si="55"/>
        <v>0</v>
      </c>
    </row>
    <row r="1769" spans="1:6">
      <c r="A1769" t="s">
        <v>1111</v>
      </c>
      <c r="B1769" t="s">
        <v>1212</v>
      </c>
      <c r="C1769">
        <v>2</v>
      </c>
      <c r="D1769" t="str">
        <f t="shared" si="54"/>
        <v>VAN WERT-OH</v>
      </c>
      <c r="E1769" t="str">
        <f>VLOOKUP(D1769,fips!G:H,2,FALSE)</f>
        <v>39161</v>
      </c>
      <c r="F1769">
        <f t="shared" si="55"/>
        <v>0</v>
      </c>
    </row>
    <row r="1770" spans="1:6">
      <c r="A1770" t="s">
        <v>1112</v>
      </c>
      <c r="B1770" t="s">
        <v>1228</v>
      </c>
      <c r="C1770">
        <v>3</v>
      </c>
      <c r="D1770" t="str">
        <f t="shared" si="54"/>
        <v>VAN ZANDT-TX</v>
      </c>
      <c r="E1770" t="str">
        <f>VLOOKUP(D1770,fips!G:H,2,FALSE)</f>
        <v>48467</v>
      </c>
      <c r="F1770">
        <f t="shared" si="55"/>
        <v>0</v>
      </c>
    </row>
    <row r="1771" spans="1:6">
      <c r="A1771" t="s">
        <v>1113</v>
      </c>
      <c r="B1771" t="s">
        <v>1218</v>
      </c>
      <c r="C1771">
        <v>1</v>
      </c>
      <c r="D1771" t="str">
        <f t="shared" si="54"/>
        <v>VANCE-NC</v>
      </c>
      <c r="E1771" t="str">
        <f>VLOOKUP(D1771,fips!G:H,2,FALSE)</f>
        <v>37181</v>
      </c>
      <c r="F1771">
        <f t="shared" si="55"/>
        <v>0</v>
      </c>
    </row>
    <row r="1772" spans="1:6">
      <c r="A1772" t="s">
        <v>1114</v>
      </c>
      <c r="B1772" t="s">
        <v>1209</v>
      </c>
      <c r="C1772">
        <v>55</v>
      </c>
      <c r="D1772" t="str">
        <f t="shared" si="54"/>
        <v>VANDERBURGH-IN</v>
      </c>
      <c r="E1772" t="str">
        <f>VLOOKUP(D1772,fips!G:H,2,FALSE)</f>
        <v>18163</v>
      </c>
      <c r="F1772">
        <f t="shared" si="55"/>
        <v>0</v>
      </c>
    </row>
    <row r="1773" spans="1:6">
      <c r="A1773" t="s">
        <v>1115</v>
      </c>
      <c r="B1773" t="s">
        <v>1213</v>
      </c>
      <c r="C1773">
        <v>2</v>
      </c>
      <c r="D1773" t="str">
        <f t="shared" si="54"/>
        <v>VENANGO-PA</v>
      </c>
      <c r="E1773" t="str">
        <f>VLOOKUP(D1773,fips!G:H,2,FALSE)</f>
        <v>42121</v>
      </c>
      <c r="F1773">
        <f t="shared" si="55"/>
        <v>0</v>
      </c>
    </row>
    <row r="1774" spans="1:6">
      <c r="A1774" t="s">
        <v>1116</v>
      </c>
      <c r="B1774" t="s">
        <v>1219</v>
      </c>
      <c r="C1774">
        <v>6</v>
      </c>
      <c r="D1774" t="str">
        <f t="shared" si="54"/>
        <v>VENTURA-CA</v>
      </c>
      <c r="E1774" t="str">
        <f>VLOOKUP(D1774,fips!G:H,2,FALSE)</f>
        <v>06111</v>
      </c>
      <c r="F1774">
        <f t="shared" si="55"/>
        <v>0</v>
      </c>
    </row>
    <row r="1775" spans="1:6">
      <c r="A1775" t="s">
        <v>1117</v>
      </c>
      <c r="B1775" t="s">
        <v>1208</v>
      </c>
      <c r="C1775">
        <v>87</v>
      </c>
      <c r="D1775" t="str">
        <f t="shared" si="54"/>
        <v>VERMILION-IL</v>
      </c>
      <c r="E1775" t="str">
        <f>VLOOKUP(D1775,fips!G:H,2,FALSE)</f>
        <v>17183</v>
      </c>
      <c r="F1775">
        <f t="shared" si="55"/>
        <v>0</v>
      </c>
    </row>
    <row r="1776" spans="1:6">
      <c r="A1776" t="s">
        <v>1117</v>
      </c>
      <c r="B1776" t="s">
        <v>1225</v>
      </c>
      <c r="C1776">
        <v>1</v>
      </c>
      <c r="D1776" t="str">
        <f t="shared" si="54"/>
        <v>VERMILION-LA</v>
      </c>
      <c r="E1776" t="e">
        <f>VLOOKUP(D1776,fips!G:H,2,FALSE)</f>
        <v>#N/A</v>
      </c>
      <c r="F1776">
        <f t="shared" si="55"/>
        <v>1</v>
      </c>
    </row>
    <row r="1777" spans="1:6">
      <c r="A1777" t="s">
        <v>1118</v>
      </c>
      <c r="B1777" t="s">
        <v>1209</v>
      </c>
      <c r="C1777">
        <v>13</v>
      </c>
      <c r="D1777" t="str">
        <f t="shared" si="54"/>
        <v>VERMILLION-IN</v>
      </c>
      <c r="E1777" t="str">
        <f>VLOOKUP(D1777,fips!G:H,2,FALSE)</f>
        <v>18165</v>
      </c>
      <c r="F1777">
        <f t="shared" si="55"/>
        <v>0</v>
      </c>
    </row>
    <row r="1778" spans="1:6">
      <c r="A1778" t="s">
        <v>1119</v>
      </c>
      <c r="B1778" t="s">
        <v>1225</v>
      </c>
      <c r="C1778">
        <v>31</v>
      </c>
      <c r="D1778" t="str">
        <f t="shared" si="54"/>
        <v>VERNON-LA</v>
      </c>
      <c r="E1778" t="e">
        <f>VLOOKUP(D1778,fips!G:H,2,FALSE)</f>
        <v>#N/A</v>
      </c>
      <c r="F1778">
        <f t="shared" si="55"/>
        <v>1</v>
      </c>
    </row>
    <row r="1779" spans="1:6">
      <c r="A1779" t="s">
        <v>1119</v>
      </c>
      <c r="B1779" t="s">
        <v>1206</v>
      </c>
      <c r="C1779">
        <v>2</v>
      </c>
      <c r="D1779" t="str">
        <f t="shared" si="54"/>
        <v>VERNON-MO</v>
      </c>
      <c r="E1779" t="str">
        <f>VLOOKUP(D1779,fips!G:H,2,FALSE)</f>
        <v>29217</v>
      </c>
      <c r="F1779">
        <f t="shared" si="55"/>
        <v>0</v>
      </c>
    </row>
    <row r="1780" spans="1:6">
      <c r="A1780" t="s">
        <v>1119</v>
      </c>
      <c r="B1780" t="s">
        <v>1214</v>
      </c>
      <c r="C1780">
        <v>3</v>
      </c>
      <c r="D1780" t="str">
        <f t="shared" si="54"/>
        <v>VERNON-WI</v>
      </c>
      <c r="E1780" t="str">
        <f>VLOOKUP(D1780,fips!G:H,2,FALSE)</f>
        <v>55123</v>
      </c>
      <c r="F1780">
        <f t="shared" si="55"/>
        <v>0</v>
      </c>
    </row>
    <row r="1781" spans="1:6">
      <c r="A1781" t="s">
        <v>1120</v>
      </c>
      <c r="B1781" t="s">
        <v>1209</v>
      </c>
      <c r="C1781">
        <v>95</v>
      </c>
      <c r="D1781" t="str">
        <f t="shared" si="54"/>
        <v>VIGO-IN</v>
      </c>
      <c r="E1781" t="str">
        <f>VLOOKUP(D1781,fips!G:H,2,FALSE)</f>
        <v>18167</v>
      </c>
      <c r="F1781">
        <f t="shared" si="55"/>
        <v>0</v>
      </c>
    </row>
    <row r="1782" spans="1:6">
      <c r="A1782" t="s">
        <v>1121</v>
      </c>
      <c r="B1782" t="s">
        <v>1214</v>
      </c>
      <c r="C1782">
        <v>8</v>
      </c>
      <c r="D1782" t="str">
        <f t="shared" si="54"/>
        <v>VILAS-WI</v>
      </c>
      <c r="E1782" t="str">
        <f>VLOOKUP(D1782,fips!G:H,2,FALSE)</f>
        <v>55125</v>
      </c>
      <c r="F1782">
        <f t="shared" si="55"/>
        <v>0</v>
      </c>
    </row>
    <row r="1783" spans="1:6">
      <c r="A1783" t="s">
        <v>1122</v>
      </c>
      <c r="B1783" t="s">
        <v>1203</v>
      </c>
      <c r="C1783">
        <v>18</v>
      </c>
      <c r="D1783" t="str">
        <f t="shared" si="54"/>
        <v>VIRGINIA BEACH CITY-VA</v>
      </c>
      <c r="E1783" t="str">
        <f>VLOOKUP(D1783,fips!G:H,2,FALSE)</f>
        <v>51810</v>
      </c>
      <c r="F1783">
        <f t="shared" si="55"/>
        <v>0</v>
      </c>
    </row>
    <row r="1784" spans="1:6">
      <c r="A1784" t="s">
        <v>1123</v>
      </c>
      <c r="B1784" t="s">
        <v>1217</v>
      </c>
      <c r="C1784">
        <v>11</v>
      </c>
      <c r="D1784" t="str">
        <f t="shared" si="54"/>
        <v>VOLUSIA-FL</v>
      </c>
      <c r="E1784" t="str">
        <f>VLOOKUP(D1784,fips!G:H,2,FALSE)</f>
        <v>12127</v>
      </c>
      <c r="F1784">
        <f t="shared" si="55"/>
        <v>0</v>
      </c>
    </row>
    <row r="1785" spans="1:6">
      <c r="A1785" t="s">
        <v>1124</v>
      </c>
      <c r="B1785" t="s">
        <v>1208</v>
      </c>
      <c r="C1785">
        <v>2</v>
      </c>
      <c r="D1785" t="str">
        <f t="shared" si="54"/>
        <v>WABASH-IL</v>
      </c>
      <c r="E1785" t="str">
        <f>VLOOKUP(D1785,fips!G:H,2,FALSE)</f>
        <v>17185</v>
      </c>
      <c r="F1785">
        <f t="shared" si="55"/>
        <v>0</v>
      </c>
    </row>
    <row r="1786" spans="1:6">
      <c r="A1786" t="s">
        <v>1124</v>
      </c>
      <c r="B1786" t="s">
        <v>1209</v>
      </c>
      <c r="C1786">
        <v>61</v>
      </c>
      <c r="D1786" t="str">
        <f t="shared" si="54"/>
        <v>WABASH-IN</v>
      </c>
      <c r="E1786" t="str">
        <f>VLOOKUP(D1786,fips!G:H,2,FALSE)</f>
        <v>18169</v>
      </c>
      <c r="F1786">
        <f t="shared" si="55"/>
        <v>0</v>
      </c>
    </row>
    <row r="1787" spans="1:6">
      <c r="A1787" t="s">
        <v>1125</v>
      </c>
      <c r="B1787" t="s">
        <v>1216</v>
      </c>
      <c r="C1787">
        <v>3</v>
      </c>
      <c r="D1787" t="str">
        <f t="shared" si="54"/>
        <v>WABASHA-MN</v>
      </c>
      <c r="E1787" t="str">
        <f>VLOOKUP(D1787,fips!G:H,2,FALSE)</f>
        <v>27157</v>
      </c>
      <c r="F1787">
        <f t="shared" si="55"/>
        <v>0</v>
      </c>
    </row>
    <row r="1788" spans="1:6">
      <c r="A1788" t="s">
        <v>1126</v>
      </c>
      <c r="B1788" t="s">
        <v>1234</v>
      </c>
      <c r="C1788">
        <v>1</v>
      </c>
      <c r="D1788" t="str">
        <f t="shared" si="54"/>
        <v>WAGONER-OK</v>
      </c>
      <c r="E1788" t="str">
        <f>VLOOKUP(D1788,fips!G:H,2,FALSE)</f>
        <v>40145</v>
      </c>
      <c r="F1788">
        <f t="shared" si="55"/>
        <v>0</v>
      </c>
    </row>
    <row r="1789" spans="1:6">
      <c r="A1789" t="s">
        <v>1127</v>
      </c>
      <c r="B1789" t="s">
        <v>1218</v>
      </c>
      <c r="C1789">
        <v>7</v>
      </c>
      <c r="D1789" t="str">
        <f t="shared" si="54"/>
        <v>WAKE-NC</v>
      </c>
      <c r="E1789" t="str">
        <f>VLOOKUP(D1789,fips!G:H,2,FALSE)</f>
        <v>37183</v>
      </c>
      <c r="F1789">
        <f t="shared" si="55"/>
        <v>0</v>
      </c>
    </row>
    <row r="1790" spans="1:6">
      <c r="A1790" t="s">
        <v>1128</v>
      </c>
      <c r="B1790" t="s">
        <v>1217</v>
      </c>
      <c r="C1790">
        <v>1</v>
      </c>
      <c r="D1790" t="str">
        <f t="shared" si="54"/>
        <v>WAKULLA-FL</v>
      </c>
      <c r="E1790" t="str">
        <f>VLOOKUP(D1790,fips!G:H,2,FALSE)</f>
        <v>12129</v>
      </c>
      <c r="F1790">
        <f t="shared" si="55"/>
        <v>0</v>
      </c>
    </row>
    <row r="1791" spans="1:6">
      <c r="A1791" t="s">
        <v>1129</v>
      </c>
      <c r="B1791" t="s">
        <v>1235</v>
      </c>
      <c r="C1791">
        <v>17</v>
      </c>
      <c r="D1791" t="str">
        <f t="shared" si="54"/>
        <v>WALKER-AL</v>
      </c>
      <c r="E1791" t="str">
        <f>VLOOKUP(D1791,fips!G:H,2,FALSE)</f>
        <v>01127</v>
      </c>
      <c r="F1791">
        <f t="shared" si="55"/>
        <v>0</v>
      </c>
    </row>
    <row r="1792" spans="1:6">
      <c r="A1792" t="s">
        <v>1129</v>
      </c>
      <c r="B1792" t="s">
        <v>1231</v>
      </c>
      <c r="C1792">
        <v>22</v>
      </c>
      <c r="D1792" t="str">
        <f t="shared" si="54"/>
        <v>WALKER-GA</v>
      </c>
      <c r="E1792" t="str">
        <f>VLOOKUP(D1792,fips!G:H,2,FALSE)</f>
        <v>13295</v>
      </c>
      <c r="F1792">
        <f t="shared" si="55"/>
        <v>0</v>
      </c>
    </row>
    <row r="1793" spans="1:6">
      <c r="A1793" t="s">
        <v>1130</v>
      </c>
      <c r="B1793" t="s">
        <v>1238</v>
      </c>
      <c r="C1793">
        <v>3</v>
      </c>
      <c r="D1793" t="str">
        <f t="shared" si="54"/>
        <v>WALLA WALLA-WA</v>
      </c>
      <c r="E1793" t="str">
        <f>VLOOKUP(D1793,fips!G:H,2,FALSE)</f>
        <v>53071</v>
      </c>
      <c r="F1793">
        <f t="shared" si="55"/>
        <v>0</v>
      </c>
    </row>
    <row r="1794" spans="1:6">
      <c r="A1794" t="s">
        <v>1131</v>
      </c>
      <c r="B1794" t="s">
        <v>1210</v>
      </c>
      <c r="C1794">
        <v>6</v>
      </c>
      <c r="D1794" t="str">
        <f t="shared" si="54"/>
        <v>WALTHALL-MS</v>
      </c>
      <c r="E1794" t="str">
        <f>VLOOKUP(D1794,fips!G:H,2,FALSE)</f>
        <v>28147</v>
      </c>
      <c r="F1794">
        <f t="shared" si="55"/>
        <v>0</v>
      </c>
    </row>
    <row r="1795" spans="1:6">
      <c r="A1795" t="s">
        <v>1132</v>
      </c>
      <c r="B1795" t="s">
        <v>1231</v>
      </c>
      <c r="C1795">
        <v>2</v>
      </c>
      <c r="D1795" t="str">
        <f t="shared" ref="D1795:D1858" si="56">A1795&amp;"-"&amp;B1795</f>
        <v>WALTON-GA</v>
      </c>
      <c r="E1795" t="str">
        <f>VLOOKUP(D1795,fips!G:H,2,FALSE)</f>
        <v>13297</v>
      </c>
      <c r="F1795">
        <f t="shared" ref="F1795:F1858" si="57">IF(ISERROR(E1795),1,0)</f>
        <v>0</v>
      </c>
    </row>
    <row r="1796" spans="1:6">
      <c r="A1796" t="s">
        <v>1133</v>
      </c>
      <c r="B1796" t="s">
        <v>1214</v>
      </c>
      <c r="C1796">
        <v>70</v>
      </c>
      <c r="D1796" t="str">
        <f t="shared" si="56"/>
        <v>WALWORTH-WI</v>
      </c>
      <c r="E1796" t="str">
        <f>VLOOKUP(D1796,fips!G:H,2,FALSE)</f>
        <v>55127</v>
      </c>
      <c r="F1796">
        <f t="shared" si="57"/>
        <v>0</v>
      </c>
    </row>
    <row r="1797" spans="1:6">
      <c r="A1797" t="s">
        <v>1134</v>
      </c>
      <c r="B1797" t="s">
        <v>1230</v>
      </c>
      <c r="C1797">
        <v>3</v>
      </c>
      <c r="D1797" t="str">
        <f t="shared" si="56"/>
        <v>WAPELLO-IA</v>
      </c>
      <c r="E1797" t="str">
        <f>VLOOKUP(D1797,fips!G:H,2,FALSE)</f>
        <v>19179</v>
      </c>
      <c r="F1797">
        <f t="shared" si="57"/>
        <v>0</v>
      </c>
    </row>
    <row r="1798" spans="1:6">
      <c r="A1798" t="s">
        <v>1135</v>
      </c>
      <c r="B1798" t="s">
        <v>1243</v>
      </c>
      <c r="C1798">
        <v>11</v>
      </c>
      <c r="D1798" t="str">
        <f t="shared" si="56"/>
        <v>WARD-ND</v>
      </c>
      <c r="E1798" t="str">
        <f>VLOOKUP(D1798,fips!G:H,2,FALSE)</f>
        <v>38101</v>
      </c>
      <c r="F1798">
        <f t="shared" si="57"/>
        <v>0</v>
      </c>
    </row>
    <row r="1799" spans="1:6">
      <c r="A1799" t="s">
        <v>1136</v>
      </c>
      <c r="B1799" t="s">
        <v>1231</v>
      </c>
      <c r="C1799">
        <v>5</v>
      </c>
      <c r="D1799" t="str">
        <f t="shared" si="56"/>
        <v>WARE-GA</v>
      </c>
      <c r="E1799" t="str">
        <f>VLOOKUP(D1799,fips!G:H,2,FALSE)</f>
        <v>13299</v>
      </c>
      <c r="F1799">
        <f t="shared" si="57"/>
        <v>0</v>
      </c>
    </row>
    <row r="1800" spans="1:6">
      <c r="A1800" t="s">
        <v>1137</v>
      </c>
      <c r="B1800" t="s">
        <v>1230</v>
      </c>
      <c r="C1800">
        <v>2</v>
      </c>
      <c r="D1800" t="str">
        <f t="shared" si="56"/>
        <v>WARREN-IA</v>
      </c>
      <c r="E1800" t="str">
        <f>VLOOKUP(D1800,fips!G:H,2,FALSE)</f>
        <v>19181</v>
      </c>
      <c r="F1800">
        <f t="shared" si="57"/>
        <v>0</v>
      </c>
    </row>
    <row r="1801" spans="1:6">
      <c r="A1801" t="s">
        <v>1137</v>
      </c>
      <c r="B1801" t="s">
        <v>1205</v>
      </c>
      <c r="C1801">
        <v>11</v>
      </c>
      <c r="D1801" t="str">
        <f t="shared" si="56"/>
        <v>WARREN-KY</v>
      </c>
      <c r="E1801" t="str">
        <f>VLOOKUP(D1801,fips!G:H,2,FALSE)</f>
        <v>21227</v>
      </c>
      <c r="F1801">
        <f t="shared" si="57"/>
        <v>0</v>
      </c>
    </row>
    <row r="1802" spans="1:6">
      <c r="A1802" t="s">
        <v>1137</v>
      </c>
      <c r="B1802" t="s">
        <v>1206</v>
      </c>
      <c r="C1802">
        <v>3</v>
      </c>
      <c r="D1802" t="str">
        <f t="shared" si="56"/>
        <v>WARREN-MO</v>
      </c>
      <c r="E1802" t="str">
        <f>VLOOKUP(D1802,fips!G:H,2,FALSE)</f>
        <v>29219</v>
      </c>
      <c r="F1802">
        <f t="shared" si="57"/>
        <v>0</v>
      </c>
    </row>
    <row r="1803" spans="1:6">
      <c r="A1803" t="s">
        <v>1137</v>
      </c>
      <c r="B1803" t="s">
        <v>1210</v>
      </c>
      <c r="C1803">
        <v>42</v>
      </c>
      <c r="D1803" t="str">
        <f t="shared" si="56"/>
        <v>WARREN-MS</v>
      </c>
      <c r="E1803" t="str">
        <f>VLOOKUP(D1803,fips!G:H,2,FALSE)</f>
        <v>28149</v>
      </c>
      <c r="F1803">
        <f t="shared" si="57"/>
        <v>0</v>
      </c>
    </row>
    <row r="1804" spans="1:6">
      <c r="A1804" t="s">
        <v>1137</v>
      </c>
      <c r="B1804" t="s">
        <v>1212</v>
      </c>
      <c r="C1804">
        <v>20</v>
      </c>
      <c r="D1804" t="str">
        <f t="shared" si="56"/>
        <v>WARREN-OH</v>
      </c>
      <c r="E1804" t="str">
        <f>VLOOKUP(D1804,fips!G:H,2,FALSE)</f>
        <v>39165</v>
      </c>
      <c r="F1804">
        <f t="shared" si="57"/>
        <v>0</v>
      </c>
    </row>
    <row r="1805" spans="1:6">
      <c r="A1805" t="s">
        <v>1137</v>
      </c>
      <c r="B1805" t="s">
        <v>1213</v>
      </c>
      <c r="C1805">
        <v>1</v>
      </c>
      <c r="D1805" t="str">
        <f t="shared" si="56"/>
        <v>WARREN-PA</v>
      </c>
      <c r="E1805" t="str">
        <f>VLOOKUP(D1805,fips!G:H,2,FALSE)</f>
        <v>42123</v>
      </c>
      <c r="F1805">
        <f t="shared" si="57"/>
        <v>0</v>
      </c>
    </row>
    <row r="1806" spans="1:6">
      <c r="A1806" t="s">
        <v>1137</v>
      </c>
      <c r="B1806" t="s">
        <v>1227</v>
      </c>
      <c r="C1806">
        <v>3</v>
      </c>
      <c r="D1806" t="str">
        <f t="shared" si="56"/>
        <v>WARREN-TN</v>
      </c>
      <c r="E1806" t="str">
        <f>VLOOKUP(D1806,fips!G:H,2,FALSE)</f>
        <v>47177</v>
      </c>
      <c r="F1806">
        <f t="shared" si="57"/>
        <v>0</v>
      </c>
    </row>
    <row r="1807" spans="1:6">
      <c r="A1807" t="s">
        <v>1138</v>
      </c>
      <c r="B1807" t="s">
        <v>1209</v>
      </c>
      <c r="C1807">
        <v>4</v>
      </c>
      <c r="D1807" t="str">
        <f t="shared" si="56"/>
        <v>WARRICK-IN</v>
      </c>
      <c r="E1807" t="str">
        <f>VLOOKUP(D1807,fips!G:H,2,FALSE)</f>
        <v>18173</v>
      </c>
      <c r="F1807">
        <f t="shared" si="57"/>
        <v>0</v>
      </c>
    </row>
    <row r="1808" spans="1:6">
      <c r="A1808" t="s">
        <v>1139</v>
      </c>
      <c r="B1808" t="s">
        <v>1216</v>
      </c>
      <c r="C1808">
        <v>3</v>
      </c>
      <c r="D1808" t="str">
        <f t="shared" si="56"/>
        <v>WASECA-MN</v>
      </c>
      <c r="E1808" t="str">
        <f>VLOOKUP(D1808,fips!G:H,2,FALSE)</f>
        <v>27161</v>
      </c>
      <c r="F1808">
        <f t="shared" si="57"/>
        <v>0</v>
      </c>
    </row>
    <row r="1809" spans="1:6">
      <c r="A1809" t="s">
        <v>1140</v>
      </c>
      <c r="B1809" t="s">
        <v>1214</v>
      </c>
      <c r="C1809">
        <v>7</v>
      </c>
      <c r="D1809" t="str">
        <f t="shared" si="56"/>
        <v>WASHBURN-WI</v>
      </c>
      <c r="E1809" t="str">
        <f>VLOOKUP(D1809,fips!G:H,2,FALSE)</f>
        <v>55129</v>
      </c>
      <c r="F1809">
        <f t="shared" si="57"/>
        <v>0</v>
      </c>
    </row>
    <row r="1810" spans="1:6">
      <c r="A1810" t="s">
        <v>1141</v>
      </c>
      <c r="B1810" t="s">
        <v>1232</v>
      </c>
      <c r="C1810">
        <v>25</v>
      </c>
      <c r="D1810" t="str">
        <f t="shared" si="56"/>
        <v>WASHINGTON-AR</v>
      </c>
      <c r="E1810" t="str">
        <f>VLOOKUP(D1810,fips!G:H,2,FALSE)</f>
        <v>05143</v>
      </c>
      <c r="F1810">
        <f t="shared" si="57"/>
        <v>0</v>
      </c>
    </row>
    <row r="1811" spans="1:6">
      <c r="A1811" t="s">
        <v>1141</v>
      </c>
      <c r="B1811" t="s">
        <v>1217</v>
      </c>
      <c r="C1811">
        <v>2</v>
      </c>
      <c r="D1811" t="str">
        <f t="shared" si="56"/>
        <v>WASHINGTON-FL</v>
      </c>
      <c r="E1811" t="str">
        <f>VLOOKUP(D1811,fips!G:H,2,FALSE)</f>
        <v>12133</v>
      </c>
      <c r="F1811">
        <f t="shared" si="57"/>
        <v>0</v>
      </c>
    </row>
    <row r="1812" spans="1:6">
      <c r="A1812" t="s">
        <v>1141</v>
      </c>
      <c r="B1812" t="s">
        <v>1231</v>
      </c>
      <c r="C1812">
        <v>4</v>
      </c>
      <c r="D1812" t="str">
        <f t="shared" si="56"/>
        <v>WASHINGTON-GA</v>
      </c>
      <c r="E1812" t="str">
        <f>VLOOKUP(D1812,fips!G:H,2,FALSE)</f>
        <v>13303</v>
      </c>
      <c r="F1812">
        <f t="shared" si="57"/>
        <v>0</v>
      </c>
    </row>
    <row r="1813" spans="1:6">
      <c r="A1813" t="s">
        <v>1141</v>
      </c>
      <c r="B1813" t="s">
        <v>1204</v>
      </c>
      <c r="C1813">
        <v>1</v>
      </c>
      <c r="D1813" t="str">
        <f t="shared" si="56"/>
        <v>WASHINGTON-ID</v>
      </c>
      <c r="E1813" t="str">
        <f>VLOOKUP(D1813,fips!G:H,2,FALSE)</f>
        <v>16087</v>
      </c>
      <c r="F1813">
        <f t="shared" si="57"/>
        <v>0</v>
      </c>
    </row>
    <row r="1814" spans="1:6">
      <c r="A1814" t="s">
        <v>1141</v>
      </c>
      <c r="B1814" t="s">
        <v>1208</v>
      </c>
      <c r="C1814">
        <v>1</v>
      </c>
      <c r="D1814" t="str">
        <f t="shared" si="56"/>
        <v>WASHINGTON-IL</v>
      </c>
      <c r="E1814" t="str">
        <f>VLOOKUP(D1814,fips!G:H,2,FALSE)</f>
        <v>17189</v>
      </c>
      <c r="F1814">
        <f t="shared" si="57"/>
        <v>0</v>
      </c>
    </row>
    <row r="1815" spans="1:6">
      <c r="A1815" t="s">
        <v>1141</v>
      </c>
      <c r="B1815" t="s">
        <v>1205</v>
      </c>
      <c r="C1815">
        <v>4</v>
      </c>
      <c r="D1815" t="str">
        <f t="shared" si="56"/>
        <v>WASHINGTON-KY</v>
      </c>
      <c r="E1815" t="str">
        <f>VLOOKUP(D1815,fips!G:H,2,FALSE)</f>
        <v>21229</v>
      </c>
      <c r="F1815">
        <f t="shared" si="57"/>
        <v>0</v>
      </c>
    </row>
    <row r="1816" spans="1:6">
      <c r="A1816" t="s">
        <v>1141</v>
      </c>
      <c r="B1816" t="s">
        <v>1225</v>
      </c>
      <c r="C1816">
        <v>6</v>
      </c>
      <c r="D1816" t="str">
        <f t="shared" si="56"/>
        <v>WASHINGTON-LA</v>
      </c>
      <c r="E1816" t="e">
        <f>VLOOKUP(D1816,fips!G:H,2,FALSE)</f>
        <v>#N/A</v>
      </c>
      <c r="F1816">
        <f t="shared" si="57"/>
        <v>1</v>
      </c>
    </row>
    <row r="1817" spans="1:6">
      <c r="A1817" t="s">
        <v>1141</v>
      </c>
      <c r="B1817" t="s">
        <v>1223</v>
      </c>
      <c r="C1817">
        <v>3</v>
      </c>
      <c r="D1817" t="str">
        <f t="shared" si="56"/>
        <v>WASHINGTON-MD</v>
      </c>
      <c r="E1817" t="str">
        <f>VLOOKUP(D1817,fips!G:H,2,FALSE)</f>
        <v>24043</v>
      </c>
      <c r="F1817">
        <f t="shared" si="57"/>
        <v>0</v>
      </c>
    </row>
    <row r="1818" spans="1:6">
      <c r="A1818" t="s">
        <v>1141</v>
      </c>
      <c r="B1818" t="s">
        <v>1229</v>
      </c>
      <c r="C1818">
        <v>1</v>
      </c>
      <c r="D1818" t="str">
        <f t="shared" si="56"/>
        <v>WASHINGTON-ME</v>
      </c>
      <c r="E1818" t="str">
        <f>VLOOKUP(D1818,fips!G:H,2,FALSE)</f>
        <v>23029</v>
      </c>
      <c r="F1818">
        <f t="shared" si="57"/>
        <v>0</v>
      </c>
    </row>
    <row r="1819" spans="1:6">
      <c r="A1819" t="s">
        <v>1141</v>
      </c>
      <c r="B1819" t="s">
        <v>1216</v>
      </c>
      <c r="C1819">
        <v>17</v>
      </c>
      <c r="D1819" t="str">
        <f t="shared" si="56"/>
        <v>WASHINGTON-MN</v>
      </c>
      <c r="E1819" t="str">
        <f>VLOOKUP(D1819,fips!G:H,2,FALSE)</f>
        <v>27163</v>
      </c>
      <c r="F1819">
        <f t="shared" si="57"/>
        <v>0</v>
      </c>
    </row>
    <row r="1820" spans="1:6">
      <c r="A1820" t="s">
        <v>1141</v>
      </c>
      <c r="B1820" t="s">
        <v>1206</v>
      </c>
      <c r="C1820">
        <v>1</v>
      </c>
      <c r="D1820" t="str">
        <f t="shared" si="56"/>
        <v>WASHINGTON-MO</v>
      </c>
      <c r="E1820" t="str">
        <f>VLOOKUP(D1820,fips!G:H,2,FALSE)</f>
        <v>29221</v>
      </c>
      <c r="F1820">
        <f t="shared" si="57"/>
        <v>0</v>
      </c>
    </row>
    <row r="1821" spans="1:6">
      <c r="A1821" t="s">
        <v>1141</v>
      </c>
      <c r="B1821" t="s">
        <v>1210</v>
      </c>
      <c r="C1821">
        <v>236</v>
      </c>
      <c r="D1821" t="str">
        <f t="shared" si="56"/>
        <v>WASHINGTON-MS</v>
      </c>
      <c r="E1821" t="str">
        <f>VLOOKUP(D1821,fips!G:H,2,FALSE)</f>
        <v>28151</v>
      </c>
      <c r="F1821">
        <f t="shared" si="57"/>
        <v>0</v>
      </c>
    </row>
    <row r="1822" spans="1:6">
      <c r="A1822" t="s">
        <v>1141</v>
      </c>
      <c r="B1822" t="s">
        <v>1212</v>
      </c>
      <c r="C1822">
        <v>1</v>
      </c>
      <c r="D1822" t="str">
        <f t="shared" si="56"/>
        <v>WASHINGTON-OH</v>
      </c>
      <c r="E1822" t="str">
        <f>VLOOKUP(D1822,fips!G:H,2,FALSE)</f>
        <v>39167</v>
      </c>
      <c r="F1822">
        <f t="shared" si="57"/>
        <v>0</v>
      </c>
    </row>
    <row r="1823" spans="1:6">
      <c r="A1823" t="s">
        <v>1141</v>
      </c>
      <c r="B1823" t="s">
        <v>1234</v>
      </c>
      <c r="C1823">
        <v>4</v>
      </c>
      <c r="D1823" t="str">
        <f t="shared" si="56"/>
        <v>WASHINGTON-OK</v>
      </c>
      <c r="E1823" t="str">
        <f>VLOOKUP(D1823,fips!G:H,2,FALSE)</f>
        <v>40147</v>
      </c>
      <c r="F1823">
        <f t="shared" si="57"/>
        <v>0</v>
      </c>
    </row>
    <row r="1824" spans="1:6">
      <c r="A1824" t="s">
        <v>1141</v>
      </c>
      <c r="B1824" t="s">
        <v>1237</v>
      </c>
      <c r="C1824">
        <v>1</v>
      </c>
      <c r="D1824" t="str">
        <f t="shared" si="56"/>
        <v>WASHINGTON-OR</v>
      </c>
      <c r="E1824" t="str">
        <f>VLOOKUP(D1824,fips!G:H,2,FALSE)</f>
        <v>41067</v>
      </c>
      <c r="F1824">
        <f t="shared" si="57"/>
        <v>0</v>
      </c>
    </row>
    <row r="1825" spans="1:6">
      <c r="A1825" t="s">
        <v>1141</v>
      </c>
      <c r="B1825" t="s">
        <v>1213</v>
      </c>
      <c r="C1825">
        <v>13</v>
      </c>
      <c r="D1825" t="str">
        <f t="shared" si="56"/>
        <v>WASHINGTON-PA</v>
      </c>
      <c r="E1825" t="str">
        <f>VLOOKUP(D1825,fips!G:H,2,FALSE)</f>
        <v>42125</v>
      </c>
      <c r="F1825">
        <f t="shared" si="57"/>
        <v>0</v>
      </c>
    </row>
    <row r="1826" spans="1:6">
      <c r="A1826" t="s">
        <v>1141</v>
      </c>
      <c r="B1826" t="s">
        <v>1255</v>
      </c>
      <c r="C1826">
        <v>1</v>
      </c>
      <c r="D1826" t="str">
        <f t="shared" si="56"/>
        <v>WASHINGTON-RI</v>
      </c>
      <c r="E1826" t="str">
        <f>VLOOKUP(D1826,fips!G:H,2,FALSE)</f>
        <v>44009</v>
      </c>
      <c r="F1826">
        <f t="shared" si="57"/>
        <v>0</v>
      </c>
    </row>
    <row r="1827" spans="1:6">
      <c r="A1827" t="s">
        <v>1141</v>
      </c>
      <c r="B1827" t="s">
        <v>1227</v>
      </c>
      <c r="C1827">
        <v>12</v>
      </c>
      <c r="D1827" t="str">
        <f t="shared" si="56"/>
        <v>WASHINGTON-TN</v>
      </c>
      <c r="E1827" t="str">
        <f>VLOOKUP(D1827,fips!G:H,2,FALSE)</f>
        <v>47179</v>
      </c>
      <c r="F1827">
        <f t="shared" si="57"/>
        <v>0</v>
      </c>
    </row>
    <row r="1828" spans="1:6">
      <c r="A1828" t="s">
        <v>1141</v>
      </c>
      <c r="B1828" t="s">
        <v>1228</v>
      </c>
      <c r="C1828">
        <v>3</v>
      </c>
      <c r="D1828" t="str">
        <f t="shared" si="56"/>
        <v>WASHINGTON-TX</v>
      </c>
      <c r="E1828" t="str">
        <f>VLOOKUP(D1828,fips!G:H,2,FALSE)</f>
        <v>48477</v>
      </c>
      <c r="F1828">
        <f t="shared" si="57"/>
        <v>0</v>
      </c>
    </row>
    <row r="1829" spans="1:6">
      <c r="A1829" t="s">
        <v>1141</v>
      </c>
      <c r="B1829" t="s">
        <v>1244</v>
      </c>
      <c r="C1829">
        <v>2</v>
      </c>
      <c r="D1829" t="str">
        <f t="shared" si="56"/>
        <v>WASHINGTON-UT</v>
      </c>
      <c r="E1829" t="str">
        <f>VLOOKUP(D1829,fips!G:H,2,FALSE)</f>
        <v>49053</v>
      </c>
      <c r="F1829">
        <f t="shared" si="57"/>
        <v>0</v>
      </c>
    </row>
    <row r="1830" spans="1:6">
      <c r="A1830" t="s">
        <v>1141</v>
      </c>
      <c r="B1830" t="s">
        <v>1247</v>
      </c>
      <c r="C1830">
        <v>1</v>
      </c>
      <c r="D1830" t="str">
        <f t="shared" si="56"/>
        <v>WASHINGTON-VT</v>
      </c>
      <c r="E1830" t="str">
        <f>VLOOKUP(D1830,fips!G:H,2,FALSE)</f>
        <v>50023</v>
      </c>
      <c r="F1830">
        <f t="shared" si="57"/>
        <v>0</v>
      </c>
    </row>
    <row r="1831" spans="1:6">
      <c r="A1831" t="s">
        <v>1141</v>
      </c>
      <c r="B1831" t="s">
        <v>1214</v>
      </c>
      <c r="C1831">
        <v>35</v>
      </c>
      <c r="D1831" t="str">
        <f t="shared" si="56"/>
        <v>WASHINGTON-WI</v>
      </c>
      <c r="E1831" t="str">
        <f>VLOOKUP(D1831,fips!G:H,2,FALSE)</f>
        <v>55131</v>
      </c>
      <c r="F1831">
        <f t="shared" si="57"/>
        <v>0</v>
      </c>
    </row>
    <row r="1832" spans="1:6">
      <c r="A1832" t="s">
        <v>1142</v>
      </c>
      <c r="B1832" t="s">
        <v>1246</v>
      </c>
      <c r="C1832">
        <v>14</v>
      </c>
      <c r="D1832" t="str">
        <f t="shared" si="56"/>
        <v>WASHOE-NV</v>
      </c>
      <c r="E1832" t="str">
        <f>VLOOKUP(D1832,fips!G:H,2,FALSE)</f>
        <v>32031</v>
      </c>
      <c r="F1832">
        <f t="shared" si="57"/>
        <v>0</v>
      </c>
    </row>
    <row r="1833" spans="1:6">
      <c r="A1833" t="s">
        <v>1143</v>
      </c>
      <c r="B1833" t="s">
        <v>1222</v>
      </c>
      <c r="C1833">
        <v>5</v>
      </c>
      <c r="D1833" t="str">
        <f t="shared" si="56"/>
        <v>WASHTENAW-MI</v>
      </c>
      <c r="E1833" t="str">
        <f>VLOOKUP(D1833,fips!G:H,2,FALSE)</f>
        <v>26161</v>
      </c>
      <c r="F1833">
        <f t="shared" si="57"/>
        <v>0</v>
      </c>
    </row>
    <row r="1834" spans="1:6">
      <c r="A1834" t="s">
        <v>1144</v>
      </c>
      <c r="B1834" t="s">
        <v>1214</v>
      </c>
      <c r="C1834">
        <v>89</v>
      </c>
      <c r="D1834" t="str">
        <f t="shared" si="56"/>
        <v>WAUKESHA-WI</v>
      </c>
      <c r="E1834" t="str">
        <f>VLOOKUP(D1834,fips!G:H,2,FALSE)</f>
        <v>55133</v>
      </c>
      <c r="F1834">
        <f t="shared" si="57"/>
        <v>0</v>
      </c>
    </row>
    <row r="1835" spans="1:6">
      <c r="A1835" t="s">
        <v>1145</v>
      </c>
      <c r="B1835" t="s">
        <v>1214</v>
      </c>
      <c r="C1835">
        <v>2</v>
      </c>
      <c r="D1835" t="str">
        <f t="shared" si="56"/>
        <v>WAUPACA-WI</v>
      </c>
      <c r="E1835" t="str">
        <f>VLOOKUP(D1835,fips!G:H,2,FALSE)</f>
        <v>55135</v>
      </c>
      <c r="F1835">
        <f t="shared" si="57"/>
        <v>0</v>
      </c>
    </row>
    <row r="1836" spans="1:6">
      <c r="A1836" t="s">
        <v>1146</v>
      </c>
      <c r="B1836" t="s">
        <v>1214</v>
      </c>
      <c r="C1836">
        <v>11</v>
      </c>
      <c r="D1836" t="str">
        <f t="shared" si="56"/>
        <v>WAUSHARA-WI</v>
      </c>
      <c r="E1836" t="str">
        <f>VLOOKUP(D1836,fips!G:H,2,FALSE)</f>
        <v>55137</v>
      </c>
      <c r="F1836">
        <f t="shared" si="57"/>
        <v>0</v>
      </c>
    </row>
    <row r="1837" spans="1:6">
      <c r="A1837" t="s">
        <v>1147</v>
      </c>
      <c r="B1837" t="s">
        <v>1231</v>
      </c>
      <c r="C1837">
        <v>2</v>
      </c>
      <c r="D1837" t="str">
        <f t="shared" si="56"/>
        <v>WAYNE-GA</v>
      </c>
      <c r="E1837" t="str">
        <f>VLOOKUP(D1837,fips!G:H,2,FALSE)</f>
        <v>13305</v>
      </c>
      <c r="F1837">
        <f t="shared" si="57"/>
        <v>0</v>
      </c>
    </row>
    <row r="1838" spans="1:6">
      <c r="A1838" t="s">
        <v>1147</v>
      </c>
      <c r="B1838" t="s">
        <v>1230</v>
      </c>
      <c r="C1838">
        <v>2</v>
      </c>
      <c r="D1838" t="str">
        <f t="shared" si="56"/>
        <v>WAYNE-IA</v>
      </c>
      <c r="E1838" t="str">
        <f>VLOOKUP(D1838,fips!G:H,2,FALSE)</f>
        <v>19185</v>
      </c>
      <c r="F1838">
        <f t="shared" si="57"/>
        <v>0</v>
      </c>
    </row>
    <row r="1839" spans="1:6">
      <c r="A1839" t="s">
        <v>1147</v>
      </c>
      <c r="B1839" t="s">
        <v>1208</v>
      </c>
      <c r="C1839">
        <v>9</v>
      </c>
      <c r="D1839" t="str">
        <f t="shared" si="56"/>
        <v>WAYNE-IL</v>
      </c>
      <c r="E1839" t="str">
        <f>VLOOKUP(D1839,fips!G:H,2,FALSE)</f>
        <v>17191</v>
      </c>
      <c r="F1839">
        <f t="shared" si="57"/>
        <v>0</v>
      </c>
    </row>
    <row r="1840" spans="1:6">
      <c r="A1840" t="s">
        <v>1147</v>
      </c>
      <c r="B1840" t="s">
        <v>1209</v>
      </c>
      <c r="C1840">
        <v>26</v>
      </c>
      <c r="D1840" t="str">
        <f t="shared" si="56"/>
        <v>WAYNE-IN</v>
      </c>
      <c r="E1840" t="str">
        <f>VLOOKUP(D1840,fips!G:H,2,FALSE)</f>
        <v>18177</v>
      </c>
      <c r="F1840">
        <f t="shared" si="57"/>
        <v>0</v>
      </c>
    </row>
    <row r="1841" spans="1:6">
      <c r="A1841" t="s">
        <v>1147</v>
      </c>
      <c r="B1841" t="s">
        <v>1205</v>
      </c>
      <c r="C1841">
        <v>5</v>
      </c>
      <c r="D1841" t="str">
        <f t="shared" si="56"/>
        <v>WAYNE-KY</v>
      </c>
      <c r="E1841" t="str">
        <f>VLOOKUP(D1841,fips!G:H,2,FALSE)</f>
        <v>21231</v>
      </c>
      <c r="F1841">
        <f t="shared" si="57"/>
        <v>0</v>
      </c>
    </row>
    <row r="1842" spans="1:6">
      <c r="A1842" t="s">
        <v>1147</v>
      </c>
      <c r="B1842" t="s">
        <v>1222</v>
      </c>
      <c r="C1842">
        <v>62</v>
      </c>
      <c r="D1842" t="str">
        <f t="shared" si="56"/>
        <v>WAYNE-MI</v>
      </c>
      <c r="E1842" t="str">
        <f>VLOOKUP(D1842,fips!G:H,2,FALSE)</f>
        <v>26163</v>
      </c>
      <c r="F1842">
        <f t="shared" si="57"/>
        <v>0</v>
      </c>
    </row>
    <row r="1843" spans="1:6">
      <c r="A1843" t="s">
        <v>1147</v>
      </c>
      <c r="B1843" t="s">
        <v>1206</v>
      </c>
      <c r="C1843">
        <v>1</v>
      </c>
      <c r="D1843" t="str">
        <f t="shared" si="56"/>
        <v>WAYNE-MO</v>
      </c>
      <c r="E1843" t="str">
        <f>VLOOKUP(D1843,fips!G:H,2,FALSE)</f>
        <v>29223</v>
      </c>
      <c r="F1843">
        <f t="shared" si="57"/>
        <v>0</v>
      </c>
    </row>
    <row r="1844" spans="1:6">
      <c r="A1844" t="s">
        <v>1147</v>
      </c>
      <c r="B1844" t="s">
        <v>1210</v>
      </c>
      <c r="C1844">
        <v>24</v>
      </c>
      <c r="D1844" t="str">
        <f t="shared" si="56"/>
        <v>WAYNE-MS</v>
      </c>
      <c r="E1844" t="str">
        <f>VLOOKUP(D1844,fips!G:H,2,FALSE)</f>
        <v>28153</v>
      </c>
      <c r="F1844">
        <f t="shared" si="57"/>
        <v>0</v>
      </c>
    </row>
    <row r="1845" spans="1:6">
      <c r="A1845" t="s">
        <v>1147</v>
      </c>
      <c r="B1845" t="s">
        <v>1218</v>
      </c>
      <c r="C1845">
        <v>4</v>
      </c>
      <c r="D1845" t="str">
        <f t="shared" si="56"/>
        <v>WAYNE-NC</v>
      </c>
      <c r="E1845" t="str">
        <f>VLOOKUP(D1845,fips!G:H,2,FALSE)</f>
        <v>37191</v>
      </c>
      <c r="F1845">
        <f t="shared" si="57"/>
        <v>0</v>
      </c>
    </row>
    <row r="1846" spans="1:6">
      <c r="A1846" t="s">
        <v>1147</v>
      </c>
      <c r="B1846" t="s">
        <v>1212</v>
      </c>
      <c r="C1846">
        <v>18</v>
      </c>
      <c r="D1846" t="str">
        <f t="shared" si="56"/>
        <v>WAYNE-OH</v>
      </c>
      <c r="E1846" t="str">
        <f>VLOOKUP(D1846,fips!G:H,2,FALSE)</f>
        <v>39169</v>
      </c>
      <c r="F1846">
        <f t="shared" si="57"/>
        <v>0</v>
      </c>
    </row>
    <row r="1847" spans="1:6">
      <c r="A1847" t="s">
        <v>1147</v>
      </c>
      <c r="B1847" t="s">
        <v>1213</v>
      </c>
      <c r="C1847">
        <v>1</v>
      </c>
      <c r="D1847" t="str">
        <f t="shared" si="56"/>
        <v>WAYNE-PA</v>
      </c>
      <c r="E1847" t="str">
        <f>VLOOKUP(D1847,fips!G:H,2,FALSE)</f>
        <v>42127</v>
      </c>
      <c r="F1847">
        <f t="shared" si="57"/>
        <v>0</v>
      </c>
    </row>
    <row r="1848" spans="1:6">
      <c r="A1848" t="s">
        <v>1147</v>
      </c>
      <c r="B1848" t="s">
        <v>1227</v>
      </c>
      <c r="C1848">
        <v>2</v>
      </c>
      <c r="D1848" t="str">
        <f t="shared" si="56"/>
        <v>WAYNE-TN</v>
      </c>
      <c r="E1848" t="str">
        <f>VLOOKUP(D1848,fips!G:H,2,FALSE)</f>
        <v>47181</v>
      </c>
      <c r="F1848">
        <f t="shared" si="57"/>
        <v>0</v>
      </c>
    </row>
    <row r="1849" spans="1:6">
      <c r="A1849" t="s">
        <v>1147</v>
      </c>
      <c r="B1849" t="s">
        <v>1239</v>
      </c>
      <c r="C1849">
        <v>2</v>
      </c>
      <c r="D1849" t="str">
        <f t="shared" si="56"/>
        <v>WAYNE-WV</v>
      </c>
      <c r="E1849" t="str">
        <f>VLOOKUP(D1849,fips!G:H,2,FALSE)</f>
        <v>54099</v>
      </c>
      <c r="F1849">
        <f t="shared" si="57"/>
        <v>0</v>
      </c>
    </row>
    <row r="1850" spans="1:6">
      <c r="A1850" t="s">
        <v>1148</v>
      </c>
      <c r="B1850" t="s">
        <v>1203</v>
      </c>
      <c r="C1850">
        <v>1</v>
      </c>
      <c r="D1850" t="str">
        <f t="shared" si="56"/>
        <v>WAYNESBORO CITY-VA</v>
      </c>
      <c r="E1850" t="str">
        <f>VLOOKUP(D1850,fips!G:H,2,FALSE)</f>
        <v>51820</v>
      </c>
      <c r="F1850">
        <f t="shared" si="57"/>
        <v>0</v>
      </c>
    </row>
    <row r="1851" spans="1:6">
      <c r="A1851" t="s">
        <v>1149</v>
      </c>
      <c r="B1851" t="s">
        <v>1227</v>
      </c>
      <c r="C1851">
        <v>6</v>
      </c>
      <c r="D1851" t="str">
        <f t="shared" si="56"/>
        <v>WEAKLEY-TN</v>
      </c>
      <c r="E1851" t="str">
        <f>VLOOKUP(D1851,fips!G:H,2,FALSE)</f>
        <v>47183</v>
      </c>
      <c r="F1851">
        <f t="shared" si="57"/>
        <v>0</v>
      </c>
    </row>
    <row r="1852" spans="1:6">
      <c r="A1852" t="s">
        <v>1150</v>
      </c>
      <c r="B1852" t="s">
        <v>1228</v>
      </c>
      <c r="C1852">
        <v>12</v>
      </c>
      <c r="D1852" t="str">
        <f t="shared" si="56"/>
        <v>WEBB-TX</v>
      </c>
      <c r="E1852" t="str">
        <f>VLOOKUP(D1852,fips!G:H,2,FALSE)</f>
        <v>48479</v>
      </c>
      <c r="F1852">
        <f t="shared" si="57"/>
        <v>0</v>
      </c>
    </row>
    <row r="1853" spans="1:6">
      <c r="A1853" t="s">
        <v>1151</v>
      </c>
      <c r="B1853" t="s">
        <v>1244</v>
      </c>
      <c r="C1853">
        <v>5</v>
      </c>
      <c r="D1853" t="str">
        <f t="shared" si="56"/>
        <v>WEBER-UT</v>
      </c>
      <c r="E1853" t="str">
        <f>VLOOKUP(D1853,fips!G:H,2,FALSE)</f>
        <v>49057</v>
      </c>
      <c r="F1853">
        <f t="shared" si="57"/>
        <v>0</v>
      </c>
    </row>
    <row r="1854" spans="1:6">
      <c r="A1854" t="s">
        <v>1152</v>
      </c>
      <c r="B1854" t="s">
        <v>1230</v>
      </c>
      <c r="C1854">
        <v>2</v>
      </c>
      <c r="D1854" t="str">
        <f t="shared" si="56"/>
        <v>WEBSTER-IA</v>
      </c>
      <c r="E1854" t="str">
        <f>VLOOKUP(D1854,fips!G:H,2,FALSE)</f>
        <v>19187</v>
      </c>
      <c r="F1854">
        <f t="shared" si="57"/>
        <v>0</v>
      </c>
    </row>
    <row r="1855" spans="1:6">
      <c r="A1855" t="s">
        <v>1152</v>
      </c>
      <c r="B1855" t="s">
        <v>1205</v>
      </c>
      <c r="C1855">
        <v>11</v>
      </c>
      <c r="D1855" t="str">
        <f t="shared" si="56"/>
        <v>WEBSTER-KY</v>
      </c>
      <c r="E1855" t="str">
        <f>VLOOKUP(D1855,fips!G:H,2,FALSE)</f>
        <v>21233</v>
      </c>
      <c r="F1855">
        <f t="shared" si="57"/>
        <v>0</v>
      </c>
    </row>
    <row r="1856" spans="1:6">
      <c r="A1856" t="s">
        <v>1152</v>
      </c>
      <c r="B1856" t="s">
        <v>1225</v>
      </c>
      <c r="C1856">
        <v>2</v>
      </c>
      <c r="D1856" t="str">
        <f t="shared" si="56"/>
        <v>WEBSTER-LA</v>
      </c>
      <c r="E1856" t="e">
        <f>VLOOKUP(D1856,fips!G:H,2,FALSE)</f>
        <v>#N/A</v>
      </c>
      <c r="F1856">
        <f t="shared" si="57"/>
        <v>1</v>
      </c>
    </row>
    <row r="1857" spans="1:6">
      <c r="A1857" t="s">
        <v>1152</v>
      </c>
      <c r="B1857" t="s">
        <v>1210</v>
      </c>
      <c r="C1857">
        <v>4</v>
      </c>
      <c r="D1857" t="str">
        <f t="shared" si="56"/>
        <v>WEBSTER-MS</v>
      </c>
      <c r="E1857" t="str">
        <f>VLOOKUP(D1857,fips!G:H,2,FALSE)</f>
        <v>28155</v>
      </c>
      <c r="F1857">
        <f t="shared" si="57"/>
        <v>0</v>
      </c>
    </row>
    <row r="1858" spans="1:6">
      <c r="A1858" t="s">
        <v>1152</v>
      </c>
      <c r="B1858" t="s">
        <v>1239</v>
      </c>
      <c r="C1858">
        <v>1</v>
      </c>
      <c r="D1858" t="str">
        <f t="shared" si="56"/>
        <v>WEBSTER-WV</v>
      </c>
      <c r="E1858" t="str">
        <f>VLOOKUP(D1858,fips!G:H,2,FALSE)</f>
        <v>54101</v>
      </c>
      <c r="F1858">
        <f t="shared" si="57"/>
        <v>0</v>
      </c>
    </row>
    <row r="1859" spans="1:6">
      <c r="A1859" t="s">
        <v>1153</v>
      </c>
      <c r="B1859" t="s">
        <v>1207</v>
      </c>
      <c r="C1859">
        <v>2</v>
      </c>
      <c r="D1859" t="str">
        <f t="shared" ref="D1859:D1922" si="58">A1859&amp;"-"&amp;B1859</f>
        <v>WELD-CO</v>
      </c>
      <c r="E1859" t="str">
        <f>VLOOKUP(D1859,fips!G:H,2,FALSE)</f>
        <v>08123</v>
      </c>
      <c r="F1859">
        <f t="shared" ref="F1859:F1922" si="59">IF(ISERROR(E1859),1,0)</f>
        <v>0</v>
      </c>
    </row>
    <row r="1860" spans="1:6">
      <c r="A1860" t="s">
        <v>1154</v>
      </c>
      <c r="B1860" t="s">
        <v>1209</v>
      </c>
      <c r="C1860">
        <v>9</v>
      </c>
      <c r="D1860" t="str">
        <f t="shared" si="58"/>
        <v>WELLS-IN</v>
      </c>
      <c r="E1860" t="str">
        <f>VLOOKUP(D1860,fips!G:H,2,FALSE)</f>
        <v>18179</v>
      </c>
      <c r="F1860">
        <f t="shared" si="59"/>
        <v>0</v>
      </c>
    </row>
    <row r="1861" spans="1:6">
      <c r="A1861" t="s">
        <v>1155</v>
      </c>
      <c r="B1861" t="s">
        <v>1225</v>
      </c>
      <c r="C1861">
        <v>1</v>
      </c>
      <c r="D1861" t="str">
        <f t="shared" si="58"/>
        <v>WEST CARROLL-LA</v>
      </c>
      <c r="E1861" t="e">
        <f>VLOOKUP(D1861,fips!G:H,2,FALSE)</f>
        <v>#N/A</v>
      </c>
      <c r="F1861">
        <f t="shared" si="59"/>
        <v>1</v>
      </c>
    </row>
    <row r="1862" spans="1:6">
      <c r="A1862" t="s">
        <v>1156</v>
      </c>
      <c r="B1862" t="s">
        <v>1220</v>
      </c>
      <c r="C1862">
        <v>6</v>
      </c>
      <c r="D1862" t="str">
        <f t="shared" si="58"/>
        <v>WESTCHESTER-NY</v>
      </c>
      <c r="E1862" t="str">
        <f>VLOOKUP(D1862,fips!G:H,2,FALSE)</f>
        <v>36119</v>
      </c>
      <c r="F1862">
        <f t="shared" si="59"/>
        <v>0</v>
      </c>
    </row>
    <row r="1863" spans="1:6">
      <c r="A1863" t="s">
        <v>1157</v>
      </c>
      <c r="B1863" t="s">
        <v>1213</v>
      </c>
      <c r="C1863">
        <v>5</v>
      </c>
      <c r="D1863" t="str">
        <f t="shared" si="58"/>
        <v>WESTMORELAND-PA</v>
      </c>
      <c r="E1863" t="str">
        <f>VLOOKUP(D1863,fips!G:H,2,FALSE)</f>
        <v>42129</v>
      </c>
      <c r="F1863">
        <f t="shared" si="59"/>
        <v>0</v>
      </c>
    </row>
    <row r="1864" spans="1:6">
      <c r="A1864" t="s">
        <v>1157</v>
      </c>
      <c r="B1864" t="s">
        <v>1203</v>
      </c>
      <c r="C1864">
        <v>1</v>
      </c>
      <c r="D1864" t="str">
        <f t="shared" si="58"/>
        <v>WESTMORELAND-VA</v>
      </c>
      <c r="E1864" t="str">
        <f>VLOOKUP(D1864,fips!G:H,2,FALSE)</f>
        <v>51193</v>
      </c>
      <c r="F1864">
        <f t="shared" si="59"/>
        <v>0</v>
      </c>
    </row>
    <row r="1865" spans="1:6">
      <c r="A1865" t="s">
        <v>1158</v>
      </c>
      <c r="B1865" t="s">
        <v>1221</v>
      </c>
      <c r="C1865">
        <v>1</v>
      </c>
      <c r="D1865" t="str">
        <f t="shared" si="58"/>
        <v>WESTON-WY</v>
      </c>
      <c r="E1865" t="str">
        <f>VLOOKUP(D1865,fips!G:H,2,FALSE)</f>
        <v>56045</v>
      </c>
      <c r="F1865">
        <f t="shared" si="59"/>
        <v>0</v>
      </c>
    </row>
    <row r="1866" spans="1:6">
      <c r="A1866" t="s">
        <v>1159</v>
      </c>
      <c r="B1866" t="s">
        <v>1239</v>
      </c>
      <c r="C1866">
        <v>3</v>
      </c>
      <c r="D1866" t="str">
        <f t="shared" si="58"/>
        <v>WETZEL-WV</v>
      </c>
      <c r="E1866" t="str">
        <f>VLOOKUP(D1866,fips!G:H,2,FALSE)</f>
        <v>54103</v>
      </c>
      <c r="F1866">
        <f t="shared" si="59"/>
        <v>0</v>
      </c>
    </row>
    <row r="1867" spans="1:6">
      <c r="A1867" t="s">
        <v>1160</v>
      </c>
      <c r="B1867" t="s">
        <v>1222</v>
      </c>
      <c r="C1867">
        <v>1</v>
      </c>
      <c r="D1867" t="str">
        <f t="shared" si="58"/>
        <v>WEXFORD-MI</v>
      </c>
      <c r="E1867" t="str">
        <f>VLOOKUP(D1867,fips!G:H,2,FALSE)</f>
        <v>26165</v>
      </c>
      <c r="F1867">
        <f t="shared" si="59"/>
        <v>0</v>
      </c>
    </row>
    <row r="1868" spans="1:6">
      <c r="A1868" t="s">
        <v>1161</v>
      </c>
      <c r="B1868" t="s">
        <v>1228</v>
      </c>
      <c r="C1868">
        <v>4</v>
      </c>
      <c r="D1868" t="str">
        <f t="shared" si="58"/>
        <v>WHARTON-TX</v>
      </c>
      <c r="E1868" t="str">
        <f>VLOOKUP(D1868,fips!G:H,2,FALSE)</f>
        <v>48481</v>
      </c>
      <c r="F1868">
        <f t="shared" si="59"/>
        <v>0</v>
      </c>
    </row>
    <row r="1869" spans="1:6">
      <c r="A1869" t="s">
        <v>1162</v>
      </c>
      <c r="B1869" t="s">
        <v>1238</v>
      </c>
      <c r="C1869">
        <v>2</v>
      </c>
      <c r="D1869" t="str">
        <f t="shared" si="58"/>
        <v>WHATCOM-WA</v>
      </c>
      <c r="E1869" t="str">
        <f>VLOOKUP(D1869,fips!G:H,2,FALSE)</f>
        <v>53073</v>
      </c>
      <c r="F1869">
        <f t="shared" si="59"/>
        <v>0</v>
      </c>
    </row>
    <row r="1870" spans="1:6">
      <c r="A1870" t="s">
        <v>1163</v>
      </c>
      <c r="B1870" t="s">
        <v>1246</v>
      </c>
      <c r="C1870">
        <v>1</v>
      </c>
      <c r="D1870" t="str">
        <f t="shared" si="58"/>
        <v>WHITE PINE-NV</v>
      </c>
      <c r="E1870" t="str">
        <f>VLOOKUP(D1870,fips!G:H,2,FALSE)</f>
        <v>32033</v>
      </c>
      <c r="F1870">
        <f t="shared" si="59"/>
        <v>0</v>
      </c>
    </row>
    <row r="1871" spans="1:6">
      <c r="A1871" t="s">
        <v>1164</v>
      </c>
      <c r="B1871" t="s">
        <v>1232</v>
      </c>
      <c r="C1871">
        <v>7</v>
      </c>
      <c r="D1871" t="str">
        <f t="shared" si="58"/>
        <v>WHITE-AR</v>
      </c>
      <c r="E1871" t="str">
        <f>VLOOKUP(D1871,fips!G:H,2,FALSE)</f>
        <v>05145</v>
      </c>
      <c r="F1871">
        <f t="shared" si="59"/>
        <v>0</v>
      </c>
    </row>
    <row r="1872" spans="1:6">
      <c r="A1872" t="s">
        <v>1164</v>
      </c>
      <c r="B1872" t="s">
        <v>1208</v>
      </c>
      <c r="C1872">
        <v>1</v>
      </c>
      <c r="D1872" t="str">
        <f t="shared" si="58"/>
        <v>WHITE-IL</v>
      </c>
      <c r="E1872" t="str">
        <f>VLOOKUP(D1872,fips!G:H,2,FALSE)</f>
        <v>17193</v>
      </c>
      <c r="F1872">
        <f t="shared" si="59"/>
        <v>0</v>
      </c>
    </row>
    <row r="1873" spans="1:6">
      <c r="A1873" t="s">
        <v>1164</v>
      </c>
      <c r="B1873" t="s">
        <v>1209</v>
      </c>
      <c r="C1873">
        <v>7</v>
      </c>
      <c r="D1873" t="str">
        <f t="shared" si="58"/>
        <v>WHITE-IN</v>
      </c>
      <c r="E1873" t="str">
        <f>VLOOKUP(D1873,fips!G:H,2,FALSE)</f>
        <v>18181</v>
      </c>
      <c r="F1873">
        <f t="shared" si="59"/>
        <v>0</v>
      </c>
    </row>
    <row r="1874" spans="1:6">
      <c r="A1874" t="s">
        <v>1164</v>
      </c>
      <c r="B1874" t="s">
        <v>1227</v>
      </c>
      <c r="C1874">
        <v>4</v>
      </c>
      <c r="D1874" t="str">
        <f t="shared" si="58"/>
        <v>WHITE-TN</v>
      </c>
      <c r="E1874" t="str">
        <f>VLOOKUP(D1874,fips!G:H,2,FALSE)</f>
        <v>47185</v>
      </c>
      <c r="F1874">
        <f t="shared" si="59"/>
        <v>0</v>
      </c>
    </row>
    <row r="1875" spans="1:6">
      <c r="A1875" t="s">
        <v>1165</v>
      </c>
      <c r="B1875" t="s">
        <v>1208</v>
      </c>
      <c r="C1875">
        <v>33</v>
      </c>
      <c r="D1875" t="str">
        <f t="shared" si="58"/>
        <v>WHITESIDE-IL</v>
      </c>
      <c r="E1875" t="str">
        <f>VLOOKUP(D1875,fips!G:H,2,FALSE)</f>
        <v>17195</v>
      </c>
      <c r="F1875">
        <f t="shared" si="59"/>
        <v>0</v>
      </c>
    </row>
    <row r="1876" spans="1:6">
      <c r="A1876" t="s">
        <v>1166</v>
      </c>
      <c r="B1876" t="s">
        <v>1231</v>
      </c>
      <c r="C1876">
        <v>52</v>
      </c>
      <c r="D1876" t="str">
        <f t="shared" si="58"/>
        <v>WHITFIELD-GA</v>
      </c>
      <c r="E1876" t="str">
        <f>VLOOKUP(D1876,fips!G:H,2,FALSE)</f>
        <v>13313</v>
      </c>
      <c r="F1876">
        <f t="shared" si="59"/>
        <v>0</v>
      </c>
    </row>
    <row r="1877" spans="1:6">
      <c r="A1877" t="s">
        <v>1167</v>
      </c>
      <c r="B1877" t="s">
        <v>1209</v>
      </c>
      <c r="C1877">
        <v>24</v>
      </c>
      <c r="D1877" t="str">
        <f t="shared" si="58"/>
        <v>WHITLEY-IN</v>
      </c>
      <c r="E1877" t="str">
        <f>VLOOKUP(D1877,fips!G:H,2,FALSE)</f>
        <v>18183</v>
      </c>
      <c r="F1877">
        <f t="shared" si="59"/>
        <v>0</v>
      </c>
    </row>
    <row r="1878" spans="1:6">
      <c r="A1878" t="s">
        <v>1167</v>
      </c>
      <c r="B1878" t="s">
        <v>1205</v>
      </c>
      <c r="C1878">
        <v>28</v>
      </c>
      <c r="D1878" t="str">
        <f t="shared" si="58"/>
        <v>WHITLEY-KY</v>
      </c>
      <c r="E1878" t="str">
        <f>VLOOKUP(D1878,fips!G:H,2,FALSE)</f>
        <v>21235</v>
      </c>
      <c r="F1878">
        <f t="shared" si="59"/>
        <v>0</v>
      </c>
    </row>
    <row r="1879" spans="1:6">
      <c r="A1879" t="s">
        <v>1168</v>
      </c>
      <c r="B1879" t="s">
        <v>1228</v>
      </c>
      <c r="C1879">
        <v>8</v>
      </c>
      <c r="D1879" t="str">
        <f t="shared" si="58"/>
        <v>WICHITA-TX</v>
      </c>
      <c r="E1879" t="str">
        <f>VLOOKUP(D1879,fips!G:H,2,FALSE)</f>
        <v>48485</v>
      </c>
      <c r="F1879">
        <f t="shared" si="59"/>
        <v>0</v>
      </c>
    </row>
    <row r="1880" spans="1:6">
      <c r="A1880" t="s">
        <v>1169</v>
      </c>
      <c r="B1880" t="s">
        <v>1223</v>
      </c>
      <c r="C1880">
        <v>1</v>
      </c>
      <c r="D1880" t="str">
        <f t="shared" si="58"/>
        <v>WICOMICO-MD</v>
      </c>
      <c r="E1880" t="str">
        <f>VLOOKUP(D1880,fips!G:H,2,FALSE)</f>
        <v>24045</v>
      </c>
      <c r="F1880">
        <f t="shared" si="59"/>
        <v>0</v>
      </c>
    </row>
    <row r="1881" spans="1:6">
      <c r="A1881" t="s">
        <v>1170</v>
      </c>
      <c r="B1881" t="s">
        <v>1231</v>
      </c>
      <c r="C1881">
        <v>2</v>
      </c>
      <c r="D1881" t="str">
        <f t="shared" si="58"/>
        <v>WILKES-GA</v>
      </c>
      <c r="E1881" t="str">
        <f>VLOOKUP(D1881,fips!G:H,2,FALSE)</f>
        <v>13317</v>
      </c>
      <c r="F1881">
        <f t="shared" si="59"/>
        <v>0</v>
      </c>
    </row>
    <row r="1882" spans="1:6">
      <c r="A1882" t="s">
        <v>1170</v>
      </c>
      <c r="B1882" t="s">
        <v>1218</v>
      </c>
      <c r="C1882">
        <v>3</v>
      </c>
      <c r="D1882" t="str">
        <f t="shared" si="58"/>
        <v>WILKES-NC</v>
      </c>
      <c r="E1882" t="str">
        <f>VLOOKUP(D1882,fips!G:H,2,FALSE)</f>
        <v>37193</v>
      </c>
      <c r="F1882">
        <f t="shared" si="59"/>
        <v>0</v>
      </c>
    </row>
    <row r="1883" spans="1:6">
      <c r="A1883" t="s">
        <v>1171</v>
      </c>
      <c r="B1883" t="s">
        <v>1208</v>
      </c>
      <c r="C1883">
        <v>909</v>
      </c>
      <c r="D1883" t="str">
        <f t="shared" si="58"/>
        <v>WILL-IL</v>
      </c>
      <c r="E1883" t="str">
        <f>VLOOKUP(D1883,fips!G:H,2,FALSE)</f>
        <v>17197</v>
      </c>
      <c r="F1883">
        <f t="shared" si="59"/>
        <v>0</v>
      </c>
    </row>
    <row r="1884" spans="1:6">
      <c r="A1884" t="s">
        <v>1172</v>
      </c>
      <c r="B1884" t="s">
        <v>1212</v>
      </c>
      <c r="C1884">
        <v>6</v>
      </c>
      <c r="D1884" t="str">
        <f t="shared" si="58"/>
        <v>WILLIAMS-OH</v>
      </c>
      <c r="E1884" t="str">
        <f>VLOOKUP(D1884,fips!G:H,2,FALSE)</f>
        <v>39171</v>
      </c>
      <c r="F1884">
        <f t="shared" si="59"/>
        <v>0</v>
      </c>
    </row>
    <row r="1885" spans="1:6">
      <c r="A1885" t="s">
        <v>1173</v>
      </c>
      <c r="B1885" t="s">
        <v>1208</v>
      </c>
      <c r="C1885">
        <v>57</v>
      </c>
      <c r="D1885" t="str">
        <f t="shared" si="58"/>
        <v>WILLIAMSON-IL</v>
      </c>
      <c r="E1885" t="str">
        <f>VLOOKUP(D1885,fips!G:H,2,FALSE)</f>
        <v>17199</v>
      </c>
      <c r="F1885">
        <f t="shared" si="59"/>
        <v>0</v>
      </c>
    </row>
    <row r="1886" spans="1:6">
      <c r="A1886" t="s">
        <v>1173</v>
      </c>
      <c r="B1886" t="s">
        <v>1227</v>
      </c>
      <c r="C1886">
        <v>5</v>
      </c>
      <c r="D1886" t="str">
        <f t="shared" si="58"/>
        <v>WILLIAMSON-TN</v>
      </c>
      <c r="E1886" t="str">
        <f>VLOOKUP(D1886,fips!G:H,2,FALSE)</f>
        <v>47187</v>
      </c>
      <c r="F1886">
        <f t="shared" si="59"/>
        <v>0</v>
      </c>
    </row>
    <row r="1887" spans="1:6">
      <c r="A1887" t="s">
        <v>1173</v>
      </c>
      <c r="B1887" t="s">
        <v>1228</v>
      </c>
      <c r="C1887">
        <v>1</v>
      </c>
      <c r="D1887" t="str">
        <f t="shared" si="58"/>
        <v>WILLIAMSON-TX</v>
      </c>
      <c r="E1887" t="str">
        <f>VLOOKUP(D1887,fips!G:H,2,FALSE)</f>
        <v>48491</v>
      </c>
      <c r="F1887">
        <f t="shared" si="59"/>
        <v>0</v>
      </c>
    </row>
    <row r="1888" spans="1:6">
      <c r="A1888" t="s">
        <v>1174</v>
      </c>
      <c r="B1888" t="s">
        <v>1218</v>
      </c>
      <c r="C1888">
        <v>2</v>
      </c>
      <c r="D1888" t="str">
        <f t="shared" si="58"/>
        <v>WILSON-NC</v>
      </c>
      <c r="E1888" t="str">
        <f>VLOOKUP(D1888,fips!G:H,2,FALSE)</f>
        <v>37195</v>
      </c>
      <c r="F1888">
        <f t="shared" si="59"/>
        <v>0</v>
      </c>
    </row>
    <row r="1889" spans="1:6">
      <c r="A1889" t="s">
        <v>1174</v>
      </c>
      <c r="B1889" t="s">
        <v>1227</v>
      </c>
      <c r="C1889">
        <v>11</v>
      </c>
      <c r="D1889" t="str">
        <f t="shared" si="58"/>
        <v>WILSON-TN</v>
      </c>
      <c r="E1889" t="str">
        <f>VLOOKUP(D1889,fips!G:H,2,FALSE)</f>
        <v>47189</v>
      </c>
      <c r="F1889">
        <f t="shared" si="59"/>
        <v>0</v>
      </c>
    </row>
    <row r="1890" spans="1:6">
      <c r="A1890" t="s">
        <v>1175</v>
      </c>
      <c r="B1890" t="s">
        <v>1228</v>
      </c>
      <c r="C1890">
        <v>1</v>
      </c>
      <c r="D1890" t="str">
        <f t="shared" si="58"/>
        <v>WINKLER-TX</v>
      </c>
      <c r="E1890" t="str">
        <f>VLOOKUP(D1890,fips!G:H,2,FALSE)</f>
        <v>48495</v>
      </c>
      <c r="F1890">
        <f t="shared" si="59"/>
        <v>0</v>
      </c>
    </row>
    <row r="1891" spans="1:6">
      <c r="A1891" t="s">
        <v>1176</v>
      </c>
      <c r="B1891" t="s">
        <v>1208</v>
      </c>
      <c r="C1891">
        <v>226</v>
      </c>
      <c r="D1891" t="str">
        <f t="shared" si="58"/>
        <v>WINNEBAGO-IL</v>
      </c>
      <c r="E1891" t="str">
        <f>VLOOKUP(D1891,fips!G:H,2,FALSE)</f>
        <v>17201</v>
      </c>
      <c r="F1891">
        <f t="shared" si="59"/>
        <v>0</v>
      </c>
    </row>
    <row r="1892" spans="1:6">
      <c r="A1892" t="s">
        <v>1176</v>
      </c>
      <c r="B1892" t="s">
        <v>1214</v>
      </c>
      <c r="C1892">
        <v>21</v>
      </c>
      <c r="D1892" t="str">
        <f t="shared" si="58"/>
        <v>WINNEBAGO-WI</v>
      </c>
      <c r="E1892" t="str">
        <f>VLOOKUP(D1892,fips!G:H,2,FALSE)</f>
        <v>55139</v>
      </c>
      <c r="F1892">
        <f t="shared" si="59"/>
        <v>0</v>
      </c>
    </row>
    <row r="1893" spans="1:6">
      <c r="A1893" t="s">
        <v>1177</v>
      </c>
      <c r="B1893" t="s">
        <v>1216</v>
      </c>
      <c r="C1893">
        <v>5</v>
      </c>
      <c r="D1893" t="str">
        <f t="shared" si="58"/>
        <v>WINONA-MN</v>
      </c>
      <c r="E1893" t="str">
        <f>VLOOKUP(D1893,fips!G:H,2,FALSE)</f>
        <v>27169</v>
      </c>
      <c r="F1893">
        <f t="shared" si="59"/>
        <v>0</v>
      </c>
    </row>
    <row r="1894" spans="1:6">
      <c r="A1894" t="s">
        <v>1178</v>
      </c>
      <c r="B1894" t="s">
        <v>1235</v>
      </c>
      <c r="C1894">
        <v>4</v>
      </c>
      <c r="D1894" t="str">
        <f t="shared" si="58"/>
        <v>WINSTON-AL</v>
      </c>
      <c r="E1894" t="str">
        <f>VLOOKUP(D1894,fips!G:H,2,FALSE)</f>
        <v>01133</v>
      </c>
      <c r="F1894">
        <f t="shared" si="59"/>
        <v>0</v>
      </c>
    </row>
    <row r="1895" spans="1:6">
      <c r="A1895" t="s">
        <v>1178</v>
      </c>
      <c r="B1895" t="s">
        <v>1210</v>
      </c>
      <c r="C1895">
        <v>44</v>
      </c>
      <c r="D1895" t="str">
        <f t="shared" si="58"/>
        <v>WINSTON-MS</v>
      </c>
      <c r="E1895" t="str">
        <f>VLOOKUP(D1895,fips!G:H,2,FALSE)</f>
        <v>28159</v>
      </c>
      <c r="F1895">
        <f t="shared" si="59"/>
        <v>0</v>
      </c>
    </row>
    <row r="1896" spans="1:6">
      <c r="A1896" t="s">
        <v>1179</v>
      </c>
      <c r="B1896" t="s">
        <v>1228</v>
      </c>
      <c r="C1896">
        <v>2</v>
      </c>
      <c r="D1896" t="str">
        <f t="shared" si="58"/>
        <v>WISE-TX</v>
      </c>
      <c r="E1896" t="str">
        <f>VLOOKUP(D1896,fips!G:H,2,FALSE)</f>
        <v>48497</v>
      </c>
      <c r="F1896">
        <f t="shared" si="59"/>
        <v>0</v>
      </c>
    </row>
    <row r="1897" spans="1:6">
      <c r="A1897" t="s">
        <v>1179</v>
      </c>
      <c r="B1897" t="s">
        <v>1203</v>
      </c>
      <c r="C1897">
        <v>2</v>
      </c>
      <c r="D1897" t="str">
        <f t="shared" si="58"/>
        <v>WISE-VA</v>
      </c>
      <c r="E1897" t="str">
        <f>VLOOKUP(D1897,fips!G:H,2,FALSE)</f>
        <v>51195</v>
      </c>
      <c r="F1897">
        <f t="shared" si="59"/>
        <v>0</v>
      </c>
    </row>
    <row r="1898" spans="1:6">
      <c r="A1898" t="s">
        <v>1180</v>
      </c>
      <c r="B1898" t="s">
        <v>1205</v>
      </c>
      <c r="C1898">
        <v>9</v>
      </c>
      <c r="D1898" t="str">
        <f t="shared" si="58"/>
        <v>WOLFE-KY</v>
      </c>
      <c r="E1898" t="str">
        <f>VLOOKUP(D1898,fips!G:H,2,FALSE)</f>
        <v>21237</v>
      </c>
      <c r="F1898">
        <f t="shared" si="59"/>
        <v>0</v>
      </c>
    </row>
    <row r="1899" spans="1:6">
      <c r="A1899" t="s">
        <v>1181</v>
      </c>
      <c r="B1899" t="s">
        <v>1212</v>
      </c>
      <c r="C1899">
        <v>13</v>
      </c>
      <c r="D1899" t="str">
        <f t="shared" si="58"/>
        <v>WOOD-OH</v>
      </c>
      <c r="E1899" t="str">
        <f>VLOOKUP(D1899,fips!G:H,2,FALSE)</f>
        <v>39173</v>
      </c>
      <c r="F1899">
        <f t="shared" si="59"/>
        <v>0</v>
      </c>
    </row>
    <row r="1900" spans="1:6">
      <c r="A1900" t="s">
        <v>1181</v>
      </c>
      <c r="B1900" t="s">
        <v>1228</v>
      </c>
      <c r="C1900">
        <v>4</v>
      </c>
      <c r="D1900" t="str">
        <f t="shared" si="58"/>
        <v>WOOD-TX</v>
      </c>
      <c r="E1900" t="str">
        <f>VLOOKUP(D1900,fips!G:H,2,FALSE)</f>
        <v>48499</v>
      </c>
      <c r="F1900">
        <f t="shared" si="59"/>
        <v>0</v>
      </c>
    </row>
    <row r="1901" spans="1:6">
      <c r="A1901" t="s">
        <v>1181</v>
      </c>
      <c r="B1901" t="s">
        <v>1214</v>
      </c>
      <c r="C1901">
        <v>23</v>
      </c>
      <c r="D1901" t="str">
        <f t="shared" si="58"/>
        <v>WOOD-WI</v>
      </c>
      <c r="E1901" t="str">
        <f>VLOOKUP(D1901,fips!G:H,2,FALSE)</f>
        <v>55141</v>
      </c>
      <c r="F1901">
        <f t="shared" si="59"/>
        <v>0</v>
      </c>
    </row>
    <row r="1902" spans="1:6">
      <c r="A1902" t="s">
        <v>1181</v>
      </c>
      <c r="B1902" t="s">
        <v>1239</v>
      </c>
      <c r="C1902">
        <v>11</v>
      </c>
      <c r="D1902" t="str">
        <f t="shared" si="58"/>
        <v>WOOD-WV</v>
      </c>
      <c r="E1902" t="str">
        <f>VLOOKUP(D1902,fips!G:H,2,FALSE)</f>
        <v>54107</v>
      </c>
      <c r="F1902">
        <f t="shared" si="59"/>
        <v>0</v>
      </c>
    </row>
    <row r="1903" spans="1:6">
      <c r="A1903" t="s">
        <v>1182</v>
      </c>
      <c r="B1903" t="s">
        <v>1230</v>
      </c>
      <c r="C1903">
        <v>9</v>
      </c>
      <c r="D1903" t="str">
        <f t="shared" si="58"/>
        <v>WOODBURY-IA</v>
      </c>
      <c r="E1903" t="str">
        <f>VLOOKUP(D1903,fips!G:H,2,FALSE)</f>
        <v>19193</v>
      </c>
      <c r="F1903">
        <f t="shared" si="59"/>
        <v>0</v>
      </c>
    </row>
    <row r="1904" spans="1:6">
      <c r="A1904" t="s">
        <v>1183</v>
      </c>
      <c r="B1904" t="s">
        <v>1208</v>
      </c>
      <c r="C1904">
        <v>7</v>
      </c>
      <c r="D1904" t="str">
        <f t="shared" si="58"/>
        <v>WOODFORD-IL</v>
      </c>
      <c r="E1904" t="str">
        <f>VLOOKUP(D1904,fips!G:H,2,FALSE)</f>
        <v>17203</v>
      </c>
      <c r="F1904">
        <f t="shared" si="59"/>
        <v>0</v>
      </c>
    </row>
    <row r="1905" spans="1:6">
      <c r="A1905" t="s">
        <v>1183</v>
      </c>
      <c r="B1905" t="s">
        <v>1205</v>
      </c>
      <c r="C1905">
        <v>10</v>
      </c>
      <c r="D1905" t="str">
        <f t="shared" si="58"/>
        <v>WOODFORD-KY</v>
      </c>
      <c r="E1905" t="str">
        <f>VLOOKUP(D1905,fips!G:H,2,FALSE)</f>
        <v>21239</v>
      </c>
      <c r="F1905">
        <f t="shared" si="59"/>
        <v>0</v>
      </c>
    </row>
    <row r="1906" spans="1:6">
      <c r="A1906" t="s">
        <v>1184</v>
      </c>
      <c r="B1906" t="s">
        <v>1232</v>
      </c>
      <c r="C1906">
        <v>2</v>
      </c>
      <c r="D1906" t="str">
        <f t="shared" si="58"/>
        <v>WOODRUFF-AR</v>
      </c>
      <c r="E1906" t="str">
        <f>VLOOKUP(D1906,fips!G:H,2,FALSE)</f>
        <v>05147</v>
      </c>
      <c r="F1906">
        <f t="shared" si="59"/>
        <v>0</v>
      </c>
    </row>
    <row r="1907" spans="1:6">
      <c r="A1907" t="s">
        <v>1185</v>
      </c>
      <c r="B1907" t="s">
        <v>1234</v>
      </c>
      <c r="C1907">
        <v>1</v>
      </c>
      <c r="D1907" t="str">
        <f t="shared" si="58"/>
        <v>WOODS-OK</v>
      </c>
      <c r="E1907" t="str">
        <f>VLOOKUP(D1907,fips!G:H,2,FALSE)</f>
        <v>40151</v>
      </c>
      <c r="F1907">
        <f t="shared" si="59"/>
        <v>0</v>
      </c>
    </row>
    <row r="1908" spans="1:6">
      <c r="A1908" t="s">
        <v>1186</v>
      </c>
      <c r="B1908" t="s">
        <v>1234</v>
      </c>
      <c r="C1908">
        <v>1</v>
      </c>
      <c r="D1908" t="str">
        <f t="shared" si="58"/>
        <v>WOODWARD-OK</v>
      </c>
      <c r="E1908" t="str">
        <f>VLOOKUP(D1908,fips!G:H,2,FALSE)</f>
        <v>40153</v>
      </c>
      <c r="F1908">
        <f t="shared" si="59"/>
        <v>0</v>
      </c>
    </row>
    <row r="1909" spans="1:6">
      <c r="A1909" t="s">
        <v>1187</v>
      </c>
      <c r="B1909" t="s">
        <v>1236</v>
      </c>
      <c r="C1909">
        <v>5</v>
      </c>
      <c r="D1909" t="str">
        <f t="shared" si="58"/>
        <v>WORCESTER-MA</v>
      </c>
      <c r="E1909" t="str">
        <f>VLOOKUP(D1909,fips!G:H,2,FALSE)</f>
        <v>25027</v>
      </c>
      <c r="F1909">
        <f t="shared" si="59"/>
        <v>0</v>
      </c>
    </row>
    <row r="1910" spans="1:6">
      <c r="A1910" t="s">
        <v>1187</v>
      </c>
      <c r="B1910" t="s">
        <v>1223</v>
      </c>
      <c r="C1910">
        <v>1</v>
      </c>
      <c r="D1910" t="str">
        <f t="shared" si="58"/>
        <v>WORCESTER-MD</v>
      </c>
      <c r="E1910" t="str">
        <f>VLOOKUP(D1910,fips!G:H,2,FALSE)</f>
        <v>24047</v>
      </c>
      <c r="F1910">
        <f t="shared" si="59"/>
        <v>0</v>
      </c>
    </row>
    <row r="1911" spans="1:6">
      <c r="A1911" t="s">
        <v>1188</v>
      </c>
      <c r="B1911" t="s">
        <v>1216</v>
      </c>
      <c r="C1911">
        <v>1</v>
      </c>
      <c r="D1911" t="str">
        <f t="shared" si="58"/>
        <v>WRIGHT-MN</v>
      </c>
      <c r="E1911" t="str">
        <f>VLOOKUP(D1911,fips!G:H,2,FALSE)</f>
        <v>27171</v>
      </c>
      <c r="F1911">
        <f t="shared" si="59"/>
        <v>0</v>
      </c>
    </row>
    <row r="1912" spans="1:6">
      <c r="A1912" t="s">
        <v>1188</v>
      </c>
      <c r="B1912" t="s">
        <v>1206</v>
      </c>
      <c r="C1912">
        <v>1</v>
      </c>
      <c r="D1912" t="str">
        <f t="shared" si="58"/>
        <v>WRIGHT-MO</v>
      </c>
      <c r="E1912" t="str">
        <f>VLOOKUP(D1912,fips!G:H,2,FALSE)</f>
        <v>29229</v>
      </c>
      <c r="F1912">
        <f t="shared" si="59"/>
        <v>0</v>
      </c>
    </row>
    <row r="1913" spans="1:6">
      <c r="A1913" t="s">
        <v>1189</v>
      </c>
      <c r="B1913" t="s">
        <v>1224</v>
      </c>
      <c r="C1913">
        <v>7</v>
      </c>
      <c r="D1913" t="str">
        <f t="shared" si="58"/>
        <v>WYANDOTTE-KS</v>
      </c>
      <c r="E1913" t="str">
        <f>VLOOKUP(D1913,fips!G:H,2,FALSE)</f>
        <v>20209</v>
      </c>
      <c r="F1913">
        <f t="shared" si="59"/>
        <v>0</v>
      </c>
    </row>
    <row r="1914" spans="1:6">
      <c r="A1914" t="s">
        <v>1190</v>
      </c>
      <c r="B1914" t="s">
        <v>1239</v>
      </c>
      <c r="C1914">
        <v>4</v>
      </c>
      <c r="D1914" t="str">
        <f t="shared" si="58"/>
        <v>WYOMING-WV</v>
      </c>
      <c r="E1914" t="str">
        <f>VLOOKUP(D1914,fips!G:H,2,FALSE)</f>
        <v>54109</v>
      </c>
      <c r="F1914">
        <f t="shared" si="59"/>
        <v>0</v>
      </c>
    </row>
    <row r="1915" spans="1:6">
      <c r="A1915" t="s">
        <v>1191</v>
      </c>
      <c r="B1915" t="s">
        <v>1203</v>
      </c>
      <c r="C1915">
        <v>1</v>
      </c>
      <c r="D1915" t="str">
        <f t="shared" si="58"/>
        <v>WYTHE-VA</v>
      </c>
      <c r="E1915" t="str">
        <f>VLOOKUP(D1915,fips!G:H,2,FALSE)</f>
        <v>51197</v>
      </c>
      <c r="F1915">
        <f t="shared" si="59"/>
        <v>0</v>
      </c>
    </row>
    <row r="1916" spans="1:6">
      <c r="A1916" t="s">
        <v>1192</v>
      </c>
      <c r="B1916" t="s">
        <v>1238</v>
      </c>
      <c r="C1916">
        <v>6</v>
      </c>
      <c r="D1916" t="str">
        <f t="shared" si="58"/>
        <v>YAKIMA-WA</v>
      </c>
      <c r="E1916" t="str">
        <f>VLOOKUP(D1916,fips!G:H,2,FALSE)</f>
        <v>53077</v>
      </c>
      <c r="F1916">
        <f t="shared" si="59"/>
        <v>0</v>
      </c>
    </row>
    <row r="1917" spans="1:6">
      <c r="A1917" t="s">
        <v>1193</v>
      </c>
      <c r="B1917" t="s">
        <v>1210</v>
      </c>
      <c r="C1917">
        <v>10</v>
      </c>
      <c r="D1917" t="str">
        <f t="shared" si="58"/>
        <v>YALOBUSHA-MS</v>
      </c>
      <c r="E1917" t="str">
        <f>VLOOKUP(D1917,fips!G:H,2,FALSE)</f>
        <v>28161</v>
      </c>
      <c r="F1917">
        <f t="shared" si="59"/>
        <v>0</v>
      </c>
    </row>
    <row r="1918" spans="1:6">
      <c r="A1918" t="s">
        <v>1194</v>
      </c>
      <c r="B1918" t="s">
        <v>1249</v>
      </c>
      <c r="C1918">
        <v>22</v>
      </c>
      <c r="D1918" t="str">
        <f t="shared" si="58"/>
        <v>YAVAPAI-AZ</v>
      </c>
      <c r="E1918" t="str">
        <f>VLOOKUP(D1918,fips!G:H,2,FALSE)</f>
        <v>04025</v>
      </c>
      <c r="F1918">
        <f t="shared" si="59"/>
        <v>0</v>
      </c>
    </row>
    <row r="1919" spans="1:6">
      <c r="A1919" t="s">
        <v>1195</v>
      </c>
      <c r="B1919" t="s">
        <v>1210</v>
      </c>
      <c r="C1919">
        <v>155</v>
      </c>
      <c r="D1919" t="str">
        <f t="shared" si="58"/>
        <v>YAZOO-MS</v>
      </c>
      <c r="E1919" t="str">
        <f>VLOOKUP(D1919,fips!G:H,2,FALSE)</f>
        <v>28163</v>
      </c>
      <c r="F1919">
        <f t="shared" si="59"/>
        <v>0</v>
      </c>
    </row>
    <row r="1920" spans="1:6">
      <c r="A1920" t="s">
        <v>1196</v>
      </c>
      <c r="B1920" t="s">
        <v>1232</v>
      </c>
      <c r="C1920">
        <v>1</v>
      </c>
      <c r="D1920" t="str">
        <f t="shared" si="58"/>
        <v>YELL-AR</v>
      </c>
      <c r="E1920" t="str">
        <f>VLOOKUP(D1920,fips!G:H,2,FALSE)</f>
        <v>05149</v>
      </c>
      <c r="F1920">
        <f t="shared" si="59"/>
        <v>0</v>
      </c>
    </row>
    <row r="1921" spans="1:6">
      <c r="A1921" t="s">
        <v>1197</v>
      </c>
      <c r="B1921" t="s">
        <v>1241</v>
      </c>
      <c r="C1921">
        <v>13</v>
      </c>
      <c r="D1921" t="str">
        <f t="shared" si="58"/>
        <v>YELLOWSTONE-MT</v>
      </c>
      <c r="E1921" t="str">
        <f>VLOOKUP(D1921,fips!G:H,2,FALSE)</f>
        <v>30111</v>
      </c>
      <c r="F1921">
        <f t="shared" si="59"/>
        <v>0</v>
      </c>
    </row>
    <row r="1922" spans="1:6">
      <c r="A1922" t="s">
        <v>1198</v>
      </c>
      <c r="B1922" t="s">
        <v>1219</v>
      </c>
      <c r="C1922">
        <v>2</v>
      </c>
      <c r="D1922" t="str">
        <f t="shared" si="58"/>
        <v>YOLO-CA</v>
      </c>
      <c r="E1922" t="str">
        <f>VLOOKUP(D1922,fips!G:H,2,FALSE)</f>
        <v>06113</v>
      </c>
      <c r="F1922">
        <f t="shared" si="59"/>
        <v>0</v>
      </c>
    </row>
    <row r="1923" spans="1:6">
      <c r="A1923" t="s">
        <v>1199</v>
      </c>
      <c r="B1923" t="s">
        <v>1229</v>
      </c>
      <c r="C1923">
        <v>1</v>
      </c>
      <c r="D1923" t="str">
        <f t="shared" ref="D1923:D1931" si="60">A1923&amp;"-"&amp;B1923</f>
        <v>YORK-ME</v>
      </c>
      <c r="E1923" t="str">
        <f>VLOOKUP(D1923,fips!G:H,2,FALSE)</f>
        <v>23031</v>
      </c>
      <c r="F1923">
        <f t="shared" ref="F1923:F1931" si="61">IF(ISERROR(E1923),1,0)</f>
        <v>0</v>
      </c>
    </row>
    <row r="1924" spans="1:6">
      <c r="A1924" t="s">
        <v>1199</v>
      </c>
      <c r="B1924" t="s">
        <v>1211</v>
      </c>
      <c r="C1924">
        <v>1</v>
      </c>
      <c r="D1924" t="str">
        <f t="shared" si="60"/>
        <v>YORK-NE</v>
      </c>
      <c r="E1924" t="str">
        <f>VLOOKUP(D1924,fips!G:H,2,FALSE)</f>
        <v>31185</v>
      </c>
      <c r="F1924">
        <f t="shared" si="61"/>
        <v>0</v>
      </c>
    </row>
    <row r="1925" spans="1:6">
      <c r="A1925" t="s">
        <v>1199</v>
      </c>
      <c r="B1925" t="s">
        <v>1213</v>
      </c>
      <c r="C1925">
        <v>3</v>
      </c>
      <c r="D1925" t="str">
        <f t="shared" si="60"/>
        <v>YORK-PA</v>
      </c>
      <c r="E1925" t="str">
        <f>VLOOKUP(D1925,fips!G:H,2,FALSE)</f>
        <v>42133</v>
      </c>
      <c r="F1925">
        <f t="shared" si="61"/>
        <v>0</v>
      </c>
    </row>
    <row r="1926" spans="1:6">
      <c r="A1926" t="s">
        <v>1199</v>
      </c>
      <c r="B1926" t="s">
        <v>1215</v>
      </c>
      <c r="C1926">
        <v>7</v>
      </c>
      <c r="D1926" t="str">
        <f t="shared" si="60"/>
        <v>YORK-SC</v>
      </c>
      <c r="E1926" t="str">
        <f>VLOOKUP(D1926,fips!G:H,2,FALSE)</f>
        <v>45091</v>
      </c>
      <c r="F1926">
        <f t="shared" si="61"/>
        <v>0</v>
      </c>
    </row>
    <row r="1927" spans="1:6">
      <c r="A1927" t="s">
        <v>1199</v>
      </c>
      <c r="B1927" t="s">
        <v>1203</v>
      </c>
      <c r="C1927">
        <v>2</v>
      </c>
      <c r="D1927" t="str">
        <f t="shared" si="60"/>
        <v>YORK-VA</v>
      </c>
      <c r="E1927" t="str">
        <f>VLOOKUP(D1927,fips!G:H,2,FALSE)</f>
        <v>51199</v>
      </c>
      <c r="F1927">
        <f t="shared" si="61"/>
        <v>0</v>
      </c>
    </row>
    <row r="1928" spans="1:6">
      <c r="A1928" t="s">
        <v>1200</v>
      </c>
      <c r="B1928" t="s">
        <v>1228</v>
      </c>
      <c r="C1928">
        <v>1</v>
      </c>
      <c r="D1928" t="str">
        <f t="shared" si="60"/>
        <v>YOUNG-TX</v>
      </c>
      <c r="E1928" t="str">
        <f>VLOOKUP(D1928,fips!G:H,2,FALSE)</f>
        <v>48503</v>
      </c>
      <c r="F1928">
        <f t="shared" si="61"/>
        <v>0</v>
      </c>
    </row>
    <row r="1929" spans="1:6">
      <c r="A1929" t="s">
        <v>1201</v>
      </c>
      <c r="B1929" t="s">
        <v>1219</v>
      </c>
      <c r="C1929">
        <v>3</v>
      </c>
      <c r="D1929" t="str">
        <f t="shared" si="60"/>
        <v>YUBA-CA</v>
      </c>
      <c r="E1929" t="str">
        <f>VLOOKUP(D1929,fips!G:H,2,FALSE)</f>
        <v>06115</v>
      </c>
      <c r="F1929">
        <f t="shared" si="61"/>
        <v>0</v>
      </c>
    </row>
    <row r="1930" spans="1:6">
      <c r="A1930" t="s">
        <v>1202</v>
      </c>
      <c r="B1930" t="s">
        <v>1249</v>
      </c>
      <c r="C1930">
        <v>13</v>
      </c>
      <c r="D1930" t="str">
        <f t="shared" si="60"/>
        <v>YUMA-AZ</v>
      </c>
      <c r="E1930" t="str">
        <f>VLOOKUP(D1930,fips!G:H,2,FALSE)</f>
        <v>04027</v>
      </c>
      <c r="F1930">
        <f t="shared" si="61"/>
        <v>0</v>
      </c>
    </row>
    <row r="1931" spans="1:6">
      <c r="A1931" t="s">
        <v>1202</v>
      </c>
      <c r="B1931" t="s">
        <v>1207</v>
      </c>
      <c r="C1931">
        <v>1</v>
      </c>
      <c r="D1931" t="str">
        <f t="shared" si="60"/>
        <v>YUMA-CO</v>
      </c>
      <c r="E1931" t="str">
        <f>VLOOKUP(D1931,fips!G:H,2,FALSE)</f>
        <v>08125</v>
      </c>
      <c r="F1931">
        <f t="shared" si="61"/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36"/>
  <sheetViews>
    <sheetView workbookViewId="0">
      <selection activeCell="H2" sqref="H2:H3236"/>
    </sheetView>
  </sheetViews>
  <sheetFormatPr baseColWidth="10" defaultRowHeight="15" x14ac:dyDescent="0"/>
  <sheetData>
    <row r="1" spans="1:8">
      <c r="A1" t="s">
        <v>1260</v>
      </c>
      <c r="B1" t="s">
        <v>1261</v>
      </c>
      <c r="C1" t="s">
        <v>1262</v>
      </c>
      <c r="D1" t="s">
        <v>1263</v>
      </c>
      <c r="E1" t="s">
        <v>1264</v>
      </c>
      <c r="F1" t="s">
        <v>4984</v>
      </c>
      <c r="G1" t="s">
        <v>1259</v>
      </c>
      <c r="H1" t="s">
        <v>4985</v>
      </c>
    </row>
    <row r="2" spans="1:8">
      <c r="A2" t="s">
        <v>1235</v>
      </c>
      <c r="B2">
        <v>1</v>
      </c>
      <c r="C2">
        <v>1</v>
      </c>
      <c r="D2" t="s">
        <v>1265</v>
      </c>
      <c r="E2" t="s">
        <v>1266</v>
      </c>
      <c r="F2" t="s">
        <v>3243</v>
      </c>
      <c r="G2" t="str">
        <f>UPPER(F2)&amp;"-"&amp;A2</f>
        <v>AUTAUGA-AL</v>
      </c>
      <c r="H2" t="str">
        <f>TEXT(B2,"00") &amp; TEXT(C2,"000")</f>
        <v>01001</v>
      </c>
    </row>
    <row r="3" spans="1:8">
      <c r="A3" t="s">
        <v>1235</v>
      </c>
      <c r="B3">
        <v>1</v>
      </c>
      <c r="C3">
        <v>3</v>
      </c>
      <c r="D3" t="s">
        <v>1267</v>
      </c>
      <c r="E3" t="s">
        <v>1266</v>
      </c>
      <c r="F3" t="s">
        <v>3244</v>
      </c>
      <c r="G3" t="str">
        <f t="shared" ref="G3:G66" si="0">UPPER(F3)&amp;"-"&amp;A3</f>
        <v>BALDWIN-AL</v>
      </c>
      <c r="H3" t="str">
        <f t="shared" ref="H3:H66" si="1">TEXT(B3,"00") &amp; TEXT(C3,"000")</f>
        <v>01003</v>
      </c>
    </row>
    <row r="4" spans="1:8">
      <c r="A4" t="s">
        <v>1235</v>
      </c>
      <c r="B4">
        <v>1</v>
      </c>
      <c r="C4">
        <v>5</v>
      </c>
      <c r="D4" t="s">
        <v>1268</v>
      </c>
      <c r="E4" t="s">
        <v>1266</v>
      </c>
      <c r="F4" t="s">
        <v>3245</v>
      </c>
      <c r="G4" t="str">
        <f t="shared" si="0"/>
        <v>BARBOUR-AL</v>
      </c>
      <c r="H4" t="str">
        <f t="shared" si="1"/>
        <v>01005</v>
      </c>
    </row>
    <row r="5" spans="1:8">
      <c r="A5" t="s">
        <v>1235</v>
      </c>
      <c r="B5">
        <v>1</v>
      </c>
      <c r="C5">
        <v>7</v>
      </c>
      <c r="D5" t="s">
        <v>1269</v>
      </c>
      <c r="E5" t="s">
        <v>1266</v>
      </c>
      <c r="F5" t="s">
        <v>3246</v>
      </c>
      <c r="G5" t="str">
        <f t="shared" si="0"/>
        <v>BIBB-AL</v>
      </c>
      <c r="H5" t="str">
        <f t="shared" si="1"/>
        <v>01007</v>
      </c>
    </row>
    <row r="6" spans="1:8">
      <c r="A6" t="s">
        <v>1235</v>
      </c>
      <c r="B6">
        <v>1</v>
      </c>
      <c r="C6">
        <v>9</v>
      </c>
      <c r="D6" t="s">
        <v>1270</v>
      </c>
      <c r="E6" t="s">
        <v>1266</v>
      </c>
      <c r="F6" t="s">
        <v>3247</v>
      </c>
      <c r="G6" t="str">
        <f t="shared" si="0"/>
        <v>BLOUNT-AL</v>
      </c>
      <c r="H6" t="str">
        <f t="shared" si="1"/>
        <v>01009</v>
      </c>
    </row>
    <row r="7" spans="1:8">
      <c r="A7" t="s">
        <v>1235</v>
      </c>
      <c r="B7">
        <v>1</v>
      </c>
      <c r="C7">
        <v>11</v>
      </c>
      <c r="D7" t="s">
        <v>1271</v>
      </c>
      <c r="E7" t="s">
        <v>1266</v>
      </c>
      <c r="F7" t="s">
        <v>3248</v>
      </c>
      <c r="G7" t="str">
        <f t="shared" si="0"/>
        <v>BULLOCK-AL</v>
      </c>
      <c r="H7" t="str">
        <f t="shared" si="1"/>
        <v>01011</v>
      </c>
    </row>
    <row r="8" spans="1:8">
      <c r="A8" t="s">
        <v>1235</v>
      </c>
      <c r="B8">
        <v>1</v>
      </c>
      <c r="C8">
        <v>13</v>
      </c>
      <c r="D8" t="s">
        <v>1272</v>
      </c>
      <c r="E8" t="s">
        <v>1266</v>
      </c>
      <c r="F8" t="s">
        <v>3249</v>
      </c>
      <c r="G8" t="str">
        <f t="shared" si="0"/>
        <v>BUTLER-AL</v>
      </c>
      <c r="H8" t="str">
        <f t="shared" si="1"/>
        <v>01013</v>
      </c>
    </row>
    <row r="9" spans="1:8">
      <c r="A9" t="s">
        <v>1235</v>
      </c>
      <c r="B9">
        <v>1</v>
      </c>
      <c r="C9">
        <v>15</v>
      </c>
      <c r="D9" t="s">
        <v>1273</v>
      </c>
      <c r="E9" t="s">
        <v>1266</v>
      </c>
      <c r="F9" t="s">
        <v>3250</v>
      </c>
      <c r="G9" t="str">
        <f t="shared" si="0"/>
        <v>CALHOUN-AL</v>
      </c>
      <c r="H9" t="str">
        <f t="shared" si="1"/>
        <v>01015</v>
      </c>
    </row>
    <row r="10" spans="1:8">
      <c r="A10" t="s">
        <v>1235</v>
      </c>
      <c r="B10">
        <v>1</v>
      </c>
      <c r="C10">
        <v>17</v>
      </c>
      <c r="D10" t="s">
        <v>1274</v>
      </c>
      <c r="E10" t="s">
        <v>1266</v>
      </c>
      <c r="F10" t="s">
        <v>3251</v>
      </c>
      <c r="G10" t="str">
        <f t="shared" si="0"/>
        <v>CHAMBERS-AL</v>
      </c>
      <c r="H10" t="str">
        <f t="shared" si="1"/>
        <v>01017</v>
      </c>
    </row>
    <row r="11" spans="1:8">
      <c r="A11" t="s">
        <v>1235</v>
      </c>
      <c r="B11">
        <v>1</v>
      </c>
      <c r="C11">
        <v>19</v>
      </c>
      <c r="D11" t="s">
        <v>1275</v>
      </c>
      <c r="E11" t="s">
        <v>1266</v>
      </c>
      <c r="F11" t="s">
        <v>3252</v>
      </c>
      <c r="G11" t="str">
        <f t="shared" si="0"/>
        <v>CHEROKEE-AL</v>
      </c>
      <c r="H11" t="str">
        <f t="shared" si="1"/>
        <v>01019</v>
      </c>
    </row>
    <row r="12" spans="1:8">
      <c r="A12" t="s">
        <v>1235</v>
      </c>
      <c r="B12">
        <v>1</v>
      </c>
      <c r="C12">
        <v>21</v>
      </c>
      <c r="D12" t="s">
        <v>1276</v>
      </c>
      <c r="E12" t="s">
        <v>1266</v>
      </c>
      <c r="F12" t="s">
        <v>3253</v>
      </c>
      <c r="G12" t="str">
        <f t="shared" si="0"/>
        <v>CHILTON-AL</v>
      </c>
      <c r="H12" t="str">
        <f t="shared" si="1"/>
        <v>01021</v>
      </c>
    </row>
    <row r="13" spans="1:8">
      <c r="A13" t="s">
        <v>1235</v>
      </c>
      <c r="B13">
        <v>1</v>
      </c>
      <c r="C13">
        <v>23</v>
      </c>
      <c r="D13" t="s">
        <v>1277</v>
      </c>
      <c r="E13" t="s">
        <v>1266</v>
      </c>
      <c r="F13" t="s">
        <v>3254</v>
      </c>
      <c r="G13" t="str">
        <f t="shared" si="0"/>
        <v>CHOCTAW-AL</v>
      </c>
      <c r="H13" t="str">
        <f t="shared" si="1"/>
        <v>01023</v>
      </c>
    </row>
    <row r="14" spans="1:8">
      <c r="A14" t="s">
        <v>1235</v>
      </c>
      <c r="B14">
        <v>1</v>
      </c>
      <c r="C14">
        <v>25</v>
      </c>
      <c r="D14" t="s">
        <v>1278</v>
      </c>
      <c r="E14" t="s">
        <v>1266</v>
      </c>
      <c r="F14" t="s">
        <v>3255</v>
      </c>
      <c r="G14" t="str">
        <f t="shared" si="0"/>
        <v>CLARKE-AL</v>
      </c>
      <c r="H14" t="str">
        <f t="shared" si="1"/>
        <v>01025</v>
      </c>
    </row>
    <row r="15" spans="1:8">
      <c r="A15" t="s">
        <v>1235</v>
      </c>
      <c r="B15">
        <v>1</v>
      </c>
      <c r="C15">
        <v>27</v>
      </c>
      <c r="D15" t="s">
        <v>1279</v>
      </c>
      <c r="E15" t="s">
        <v>1266</v>
      </c>
      <c r="F15" t="s">
        <v>3256</v>
      </c>
      <c r="G15" t="str">
        <f t="shared" si="0"/>
        <v>CLAY-AL</v>
      </c>
      <c r="H15" t="str">
        <f t="shared" si="1"/>
        <v>01027</v>
      </c>
    </row>
    <row r="16" spans="1:8">
      <c r="A16" t="s">
        <v>1235</v>
      </c>
      <c r="B16">
        <v>1</v>
      </c>
      <c r="C16">
        <v>29</v>
      </c>
      <c r="D16" t="s">
        <v>1280</v>
      </c>
      <c r="E16" t="s">
        <v>1266</v>
      </c>
      <c r="F16" t="s">
        <v>3257</v>
      </c>
      <c r="G16" t="str">
        <f t="shared" si="0"/>
        <v>CLEBURNE-AL</v>
      </c>
      <c r="H16" t="str">
        <f t="shared" si="1"/>
        <v>01029</v>
      </c>
    </row>
    <row r="17" spans="1:8">
      <c r="A17" t="s">
        <v>1235</v>
      </c>
      <c r="B17">
        <v>1</v>
      </c>
      <c r="C17">
        <v>31</v>
      </c>
      <c r="D17" t="s">
        <v>1281</v>
      </c>
      <c r="E17" t="s">
        <v>1266</v>
      </c>
      <c r="F17" t="s">
        <v>3258</v>
      </c>
      <c r="G17" t="str">
        <f t="shared" si="0"/>
        <v>COFFEE-AL</v>
      </c>
      <c r="H17" t="str">
        <f t="shared" si="1"/>
        <v>01031</v>
      </c>
    </row>
    <row r="18" spans="1:8">
      <c r="A18" t="s">
        <v>1235</v>
      </c>
      <c r="B18">
        <v>1</v>
      </c>
      <c r="C18">
        <v>33</v>
      </c>
      <c r="D18" t="s">
        <v>1282</v>
      </c>
      <c r="E18" t="s">
        <v>1266</v>
      </c>
      <c r="F18" t="s">
        <v>3259</v>
      </c>
      <c r="G18" t="str">
        <f t="shared" si="0"/>
        <v>COLBERT-AL</v>
      </c>
      <c r="H18" t="str">
        <f t="shared" si="1"/>
        <v>01033</v>
      </c>
    </row>
    <row r="19" spans="1:8">
      <c r="A19" t="s">
        <v>1235</v>
      </c>
      <c r="B19">
        <v>1</v>
      </c>
      <c r="C19">
        <v>35</v>
      </c>
      <c r="D19" t="s">
        <v>1283</v>
      </c>
      <c r="E19" t="s">
        <v>1266</v>
      </c>
      <c r="F19" t="s">
        <v>3260</v>
      </c>
      <c r="G19" t="str">
        <f t="shared" si="0"/>
        <v>CONECUH-AL</v>
      </c>
      <c r="H19" t="str">
        <f t="shared" si="1"/>
        <v>01035</v>
      </c>
    </row>
    <row r="20" spans="1:8">
      <c r="A20" t="s">
        <v>1235</v>
      </c>
      <c r="B20">
        <v>1</v>
      </c>
      <c r="C20">
        <v>37</v>
      </c>
      <c r="D20" t="s">
        <v>1284</v>
      </c>
      <c r="E20" t="s">
        <v>1266</v>
      </c>
      <c r="F20" t="s">
        <v>3261</v>
      </c>
      <c r="G20" t="str">
        <f t="shared" si="0"/>
        <v>COOSA-AL</v>
      </c>
      <c r="H20" t="str">
        <f t="shared" si="1"/>
        <v>01037</v>
      </c>
    </row>
    <row r="21" spans="1:8">
      <c r="A21" t="s">
        <v>1235</v>
      </c>
      <c r="B21">
        <v>1</v>
      </c>
      <c r="C21">
        <v>39</v>
      </c>
      <c r="D21" t="s">
        <v>1285</v>
      </c>
      <c r="E21" t="s">
        <v>1266</v>
      </c>
      <c r="F21" t="s">
        <v>3262</v>
      </c>
      <c r="G21" t="str">
        <f t="shared" si="0"/>
        <v>COVINGTON-AL</v>
      </c>
      <c r="H21" t="str">
        <f t="shared" si="1"/>
        <v>01039</v>
      </c>
    </row>
    <row r="22" spans="1:8">
      <c r="A22" t="s">
        <v>1235</v>
      </c>
      <c r="B22">
        <v>1</v>
      </c>
      <c r="C22">
        <v>41</v>
      </c>
      <c r="D22" t="s">
        <v>1286</v>
      </c>
      <c r="E22" t="s">
        <v>1266</v>
      </c>
      <c r="F22" t="s">
        <v>3263</v>
      </c>
      <c r="G22" t="str">
        <f t="shared" si="0"/>
        <v>CRENSHAW-AL</v>
      </c>
      <c r="H22" t="str">
        <f t="shared" si="1"/>
        <v>01041</v>
      </c>
    </row>
    <row r="23" spans="1:8">
      <c r="A23" t="s">
        <v>1235</v>
      </c>
      <c r="B23">
        <v>1</v>
      </c>
      <c r="C23">
        <v>43</v>
      </c>
      <c r="D23" t="s">
        <v>1287</v>
      </c>
      <c r="E23" t="s">
        <v>1266</v>
      </c>
      <c r="F23" t="s">
        <v>3264</v>
      </c>
      <c r="G23" t="str">
        <f t="shared" si="0"/>
        <v>CULLMAN-AL</v>
      </c>
      <c r="H23" t="str">
        <f t="shared" si="1"/>
        <v>01043</v>
      </c>
    </row>
    <row r="24" spans="1:8">
      <c r="A24" t="s">
        <v>1235</v>
      </c>
      <c r="B24">
        <v>1</v>
      </c>
      <c r="C24">
        <v>45</v>
      </c>
      <c r="D24" t="s">
        <v>1288</v>
      </c>
      <c r="E24" t="s">
        <v>1266</v>
      </c>
      <c r="F24" t="s">
        <v>3265</v>
      </c>
      <c r="G24" t="str">
        <f t="shared" si="0"/>
        <v>DALE-AL</v>
      </c>
      <c r="H24" t="str">
        <f t="shared" si="1"/>
        <v>01045</v>
      </c>
    </row>
    <row r="25" spans="1:8">
      <c r="A25" t="s">
        <v>1235</v>
      </c>
      <c r="B25">
        <v>1</v>
      </c>
      <c r="C25">
        <v>47</v>
      </c>
      <c r="D25" t="s">
        <v>1289</v>
      </c>
      <c r="E25" t="s">
        <v>1266</v>
      </c>
      <c r="F25" t="s">
        <v>3266</v>
      </c>
      <c r="G25" t="str">
        <f t="shared" si="0"/>
        <v>DALLAS-AL</v>
      </c>
      <c r="H25" t="str">
        <f t="shared" si="1"/>
        <v>01047</v>
      </c>
    </row>
    <row r="26" spans="1:8">
      <c r="A26" t="s">
        <v>1235</v>
      </c>
      <c r="B26">
        <v>1</v>
      </c>
      <c r="C26">
        <v>49</v>
      </c>
      <c r="D26" t="s">
        <v>1290</v>
      </c>
      <c r="E26" t="s">
        <v>1266</v>
      </c>
      <c r="F26" t="s">
        <v>3267</v>
      </c>
      <c r="G26" t="str">
        <f t="shared" si="0"/>
        <v>DEKALB-AL</v>
      </c>
      <c r="H26" t="str">
        <f t="shared" si="1"/>
        <v>01049</v>
      </c>
    </row>
    <row r="27" spans="1:8">
      <c r="A27" t="s">
        <v>1235</v>
      </c>
      <c r="B27">
        <v>1</v>
      </c>
      <c r="C27">
        <v>51</v>
      </c>
      <c r="D27" t="s">
        <v>1291</v>
      </c>
      <c r="E27" t="s">
        <v>1266</v>
      </c>
      <c r="F27" t="s">
        <v>3268</v>
      </c>
      <c r="G27" t="str">
        <f t="shared" si="0"/>
        <v>ELMORE-AL</v>
      </c>
      <c r="H27" t="str">
        <f t="shared" si="1"/>
        <v>01051</v>
      </c>
    </row>
    <row r="28" spans="1:8">
      <c r="A28" t="s">
        <v>1235</v>
      </c>
      <c r="B28">
        <v>1</v>
      </c>
      <c r="C28">
        <v>53</v>
      </c>
      <c r="D28" t="s">
        <v>1292</v>
      </c>
      <c r="E28" t="s">
        <v>1266</v>
      </c>
      <c r="F28" t="s">
        <v>3269</v>
      </c>
      <c r="G28" t="str">
        <f t="shared" si="0"/>
        <v>ESCAMBIA-AL</v>
      </c>
      <c r="H28" t="str">
        <f t="shared" si="1"/>
        <v>01053</v>
      </c>
    </row>
    <row r="29" spans="1:8">
      <c r="A29" t="s">
        <v>1235</v>
      </c>
      <c r="B29">
        <v>1</v>
      </c>
      <c r="C29">
        <v>55</v>
      </c>
      <c r="D29" t="s">
        <v>1293</v>
      </c>
      <c r="E29" t="s">
        <v>1266</v>
      </c>
      <c r="F29" t="s">
        <v>3270</v>
      </c>
      <c r="G29" t="str">
        <f t="shared" si="0"/>
        <v>ETOWAH-AL</v>
      </c>
      <c r="H29" t="str">
        <f t="shared" si="1"/>
        <v>01055</v>
      </c>
    </row>
    <row r="30" spans="1:8">
      <c r="A30" t="s">
        <v>1235</v>
      </c>
      <c r="B30">
        <v>1</v>
      </c>
      <c r="C30">
        <v>57</v>
      </c>
      <c r="D30" t="s">
        <v>1294</v>
      </c>
      <c r="E30" t="s">
        <v>1266</v>
      </c>
      <c r="F30" t="s">
        <v>3271</v>
      </c>
      <c r="G30" t="str">
        <f t="shared" si="0"/>
        <v>FAYETTE-AL</v>
      </c>
      <c r="H30" t="str">
        <f t="shared" si="1"/>
        <v>01057</v>
      </c>
    </row>
    <row r="31" spans="1:8">
      <c r="A31" t="s">
        <v>1235</v>
      </c>
      <c r="B31">
        <v>1</v>
      </c>
      <c r="C31">
        <v>59</v>
      </c>
      <c r="D31" t="s">
        <v>1295</v>
      </c>
      <c r="E31" t="s">
        <v>1266</v>
      </c>
      <c r="F31" t="s">
        <v>3272</v>
      </c>
      <c r="G31" t="str">
        <f t="shared" si="0"/>
        <v>FRANKLIN-AL</v>
      </c>
      <c r="H31" t="str">
        <f t="shared" si="1"/>
        <v>01059</v>
      </c>
    </row>
    <row r="32" spans="1:8">
      <c r="A32" t="s">
        <v>1235</v>
      </c>
      <c r="B32">
        <v>1</v>
      </c>
      <c r="C32">
        <v>61</v>
      </c>
      <c r="D32" t="s">
        <v>1296</v>
      </c>
      <c r="E32" t="s">
        <v>1266</v>
      </c>
      <c r="F32" t="s">
        <v>3273</v>
      </c>
      <c r="G32" t="str">
        <f t="shared" si="0"/>
        <v>GENEVA-AL</v>
      </c>
      <c r="H32" t="str">
        <f t="shared" si="1"/>
        <v>01061</v>
      </c>
    </row>
    <row r="33" spans="1:8">
      <c r="A33" t="s">
        <v>1235</v>
      </c>
      <c r="B33">
        <v>1</v>
      </c>
      <c r="C33">
        <v>63</v>
      </c>
      <c r="D33" t="s">
        <v>1297</v>
      </c>
      <c r="E33" t="s">
        <v>1266</v>
      </c>
      <c r="F33" t="s">
        <v>3274</v>
      </c>
      <c r="G33" t="str">
        <f t="shared" si="0"/>
        <v>GREENE-AL</v>
      </c>
      <c r="H33" t="str">
        <f t="shared" si="1"/>
        <v>01063</v>
      </c>
    </row>
    <row r="34" spans="1:8">
      <c r="A34" t="s">
        <v>1235</v>
      </c>
      <c r="B34">
        <v>1</v>
      </c>
      <c r="C34">
        <v>65</v>
      </c>
      <c r="D34" t="s">
        <v>1298</v>
      </c>
      <c r="E34" t="s">
        <v>1266</v>
      </c>
      <c r="F34" t="s">
        <v>3275</v>
      </c>
      <c r="G34" t="str">
        <f t="shared" si="0"/>
        <v>HALE-AL</v>
      </c>
      <c r="H34" t="str">
        <f t="shared" si="1"/>
        <v>01065</v>
      </c>
    </row>
    <row r="35" spans="1:8">
      <c r="A35" t="s">
        <v>1235</v>
      </c>
      <c r="B35">
        <v>1</v>
      </c>
      <c r="C35">
        <v>67</v>
      </c>
      <c r="D35" t="s">
        <v>1299</v>
      </c>
      <c r="E35" t="s">
        <v>1266</v>
      </c>
      <c r="F35" t="s">
        <v>3276</v>
      </c>
      <c r="G35" t="str">
        <f t="shared" si="0"/>
        <v>HENRY-AL</v>
      </c>
      <c r="H35" t="str">
        <f t="shared" si="1"/>
        <v>01067</v>
      </c>
    </row>
    <row r="36" spans="1:8">
      <c r="A36" t="s">
        <v>1235</v>
      </c>
      <c r="B36">
        <v>1</v>
      </c>
      <c r="C36">
        <v>69</v>
      </c>
      <c r="D36" t="s">
        <v>1300</v>
      </c>
      <c r="E36" t="s">
        <v>1266</v>
      </c>
      <c r="F36" t="s">
        <v>3277</v>
      </c>
      <c r="G36" t="str">
        <f t="shared" si="0"/>
        <v>HOUSTON-AL</v>
      </c>
      <c r="H36" t="str">
        <f t="shared" si="1"/>
        <v>01069</v>
      </c>
    </row>
    <row r="37" spans="1:8">
      <c r="A37" t="s">
        <v>1235</v>
      </c>
      <c r="B37">
        <v>1</v>
      </c>
      <c r="C37">
        <v>71</v>
      </c>
      <c r="D37" t="s">
        <v>1301</v>
      </c>
      <c r="E37" t="s">
        <v>1266</v>
      </c>
      <c r="F37" t="s">
        <v>3278</v>
      </c>
      <c r="G37" t="str">
        <f t="shared" si="0"/>
        <v>JACKSON-AL</v>
      </c>
      <c r="H37" t="str">
        <f t="shared" si="1"/>
        <v>01071</v>
      </c>
    </row>
    <row r="38" spans="1:8">
      <c r="A38" t="s">
        <v>1235</v>
      </c>
      <c r="B38">
        <v>1</v>
      </c>
      <c r="C38">
        <v>73</v>
      </c>
      <c r="D38" t="s">
        <v>1302</v>
      </c>
      <c r="E38" t="s">
        <v>1266</v>
      </c>
      <c r="F38" t="s">
        <v>3279</v>
      </c>
      <c r="G38" t="str">
        <f t="shared" si="0"/>
        <v>JEFFERSON-AL</v>
      </c>
      <c r="H38" t="str">
        <f t="shared" si="1"/>
        <v>01073</v>
      </c>
    </row>
    <row r="39" spans="1:8">
      <c r="A39" t="s">
        <v>1235</v>
      </c>
      <c r="B39">
        <v>1</v>
      </c>
      <c r="C39">
        <v>75</v>
      </c>
      <c r="D39" t="s">
        <v>1303</v>
      </c>
      <c r="E39" t="s">
        <v>1266</v>
      </c>
      <c r="F39" t="s">
        <v>3280</v>
      </c>
      <c r="G39" t="str">
        <f t="shared" si="0"/>
        <v>LAMAR-AL</v>
      </c>
      <c r="H39" t="str">
        <f t="shared" si="1"/>
        <v>01075</v>
      </c>
    </row>
    <row r="40" spans="1:8">
      <c r="A40" t="s">
        <v>1235</v>
      </c>
      <c r="B40">
        <v>1</v>
      </c>
      <c r="C40">
        <v>77</v>
      </c>
      <c r="D40" t="s">
        <v>1304</v>
      </c>
      <c r="E40" t="s">
        <v>1266</v>
      </c>
      <c r="F40" t="s">
        <v>3281</v>
      </c>
      <c r="G40" t="str">
        <f t="shared" si="0"/>
        <v>LAUDERDALE-AL</v>
      </c>
      <c r="H40" t="str">
        <f t="shared" si="1"/>
        <v>01077</v>
      </c>
    </row>
    <row r="41" spans="1:8">
      <c r="A41" t="s">
        <v>1235</v>
      </c>
      <c r="B41">
        <v>1</v>
      </c>
      <c r="C41">
        <v>79</v>
      </c>
      <c r="D41" t="s">
        <v>1305</v>
      </c>
      <c r="E41" t="s">
        <v>1266</v>
      </c>
      <c r="F41" t="s">
        <v>3282</v>
      </c>
      <c r="G41" t="str">
        <f t="shared" si="0"/>
        <v>LAWRENCE-AL</v>
      </c>
      <c r="H41" t="str">
        <f t="shared" si="1"/>
        <v>01079</v>
      </c>
    </row>
    <row r="42" spans="1:8">
      <c r="A42" t="s">
        <v>1235</v>
      </c>
      <c r="B42">
        <v>1</v>
      </c>
      <c r="C42">
        <v>81</v>
      </c>
      <c r="D42" t="s">
        <v>1306</v>
      </c>
      <c r="E42" t="s">
        <v>1266</v>
      </c>
      <c r="F42" t="s">
        <v>3283</v>
      </c>
      <c r="G42" t="str">
        <f t="shared" si="0"/>
        <v>LEE-AL</v>
      </c>
      <c r="H42" t="str">
        <f t="shared" si="1"/>
        <v>01081</v>
      </c>
    </row>
    <row r="43" spans="1:8">
      <c r="A43" t="s">
        <v>1235</v>
      </c>
      <c r="B43">
        <v>1</v>
      </c>
      <c r="C43">
        <v>83</v>
      </c>
      <c r="D43" t="s">
        <v>1307</v>
      </c>
      <c r="E43" t="s">
        <v>1266</v>
      </c>
      <c r="F43" t="s">
        <v>3284</v>
      </c>
      <c r="G43" t="str">
        <f t="shared" si="0"/>
        <v>LIMESTONE-AL</v>
      </c>
      <c r="H43" t="str">
        <f t="shared" si="1"/>
        <v>01083</v>
      </c>
    </row>
    <row r="44" spans="1:8">
      <c r="A44" t="s">
        <v>1235</v>
      </c>
      <c r="B44">
        <v>1</v>
      </c>
      <c r="C44">
        <v>85</v>
      </c>
      <c r="D44" t="s">
        <v>1308</v>
      </c>
      <c r="E44" t="s">
        <v>1266</v>
      </c>
      <c r="F44" t="s">
        <v>3285</v>
      </c>
      <c r="G44" t="str">
        <f t="shared" si="0"/>
        <v>LOWNDES-AL</v>
      </c>
      <c r="H44" t="str">
        <f t="shared" si="1"/>
        <v>01085</v>
      </c>
    </row>
    <row r="45" spans="1:8">
      <c r="A45" t="s">
        <v>1235</v>
      </c>
      <c r="B45">
        <v>1</v>
      </c>
      <c r="C45">
        <v>87</v>
      </c>
      <c r="D45" t="s">
        <v>1309</v>
      </c>
      <c r="E45" t="s">
        <v>1266</v>
      </c>
      <c r="F45" t="s">
        <v>3286</v>
      </c>
      <c r="G45" t="str">
        <f t="shared" si="0"/>
        <v>MACON-AL</v>
      </c>
      <c r="H45" t="str">
        <f t="shared" si="1"/>
        <v>01087</v>
      </c>
    </row>
    <row r="46" spans="1:8">
      <c r="A46" t="s">
        <v>1235</v>
      </c>
      <c r="B46">
        <v>1</v>
      </c>
      <c r="C46">
        <v>89</v>
      </c>
      <c r="D46" t="s">
        <v>1310</v>
      </c>
      <c r="E46" t="s">
        <v>1266</v>
      </c>
      <c r="F46" t="s">
        <v>3287</v>
      </c>
      <c r="G46" t="str">
        <f t="shared" si="0"/>
        <v>MADISON-AL</v>
      </c>
      <c r="H46" t="str">
        <f t="shared" si="1"/>
        <v>01089</v>
      </c>
    </row>
    <row r="47" spans="1:8">
      <c r="A47" t="s">
        <v>1235</v>
      </c>
      <c r="B47">
        <v>1</v>
      </c>
      <c r="C47">
        <v>91</v>
      </c>
      <c r="D47" t="s">
        <v>1311</v>
      </c>
      <c r="E47" t="s">
        <v>1266</v>
      </c>
      <c r="F47" t="s">
        <v>3288</v>
      </c>
      <c r="G47" t="str">
        <f t="shared" si="0"/>
        <v>MARENGO-AL</v>
      </c>
      <c r="H47" t="str">
        <f t="shared" si="1"/>
        <v>01091</v>
      </c>
    </row>
    <row r="48" spans="1:8">
      <c r="A48" t="s">
        <v>1235</v>
      </c>
      <c r="B48">
        <v>1</v>
      </c>
      <c r="C48">
        <v>93</v>
      </c>
      <c r="D48" t="s">
        <v>1312</v>
      </c>
      <c r="E48" t="s">
        <v>1266</v>
      </c>
      <c r="F48" t="s">
        <v>3289</v>
      </c>
      <c r="G48" t="str">
        <f t="shared" si="0"/>
        <v>MARION-AL</v>
      </c>
      <c r="H48" t="str">
        <f t="shared" si="1"/>
        <v>01093</v>
      </c>
    </row>
    <row r="49" spans="1:8">
      <c r="A49" t="s">
        <v>1235</v>
      </c>
      <c r="B49">
        <v>1</v>
      </c>
      <c r="C49">
        <v>95</v>
      </c>
      <c r="D49" t="s">
        <v>1313</v>
      </c>
      <c r="E49" t="s">
        <v>1266</v>
      </c>
      <c r="F49" t="s">
        <v>3290</v>
      </c>
      <c r="G49" t="str">
        <f t="shared" si="0"/>
        <v>MARSHALL-AL</v>
      </c>
      <c r="H49" t="str">
        <f t="shared" si="1"/>
        <v>01095</v>
      </c>
    </row>
    <row r="50" spans="1:8">
      <c r="A50" t="s">
        <v>1235</v>
      </c>
      <c r="B50">
        <v>1</v>
      </c>
      <c r="C50">
        <v>97</v>
      </c>
      <c r="D50" t="s">
        <v>1314</v>
      </c>
      <c r="E50" t="s">
        <v>1266</v>
      </c>
      <c r="F50" t="s">
        <v>3291</v>
      </c>
      <c r="G50" t="str">
        <f t="shared" si="0"/>
        <v>MOBILE-AL</v>
      </c>
      <c r="H50" t="str">
        <f t="shared" si="1"/>
        <v>01097</v>
      </c>
    </row>
    <row r="51" spans="1:8">
      <c r="A51" t="s">
        <v>1235</v>
      </c>
      <c r="B51">
        <v>1</v>
      </c>
      <c r="C51">
        <v>99</v>
      </c>
      <c r="D51" t="s">
        <v>1315</v>
      </c>
      <c r="E51" t="s">
        <v>1266</v>
      </c>
      <c r="F51" t="s">
        <v>3292</v>
      </c>
      <c r="G51" t="str">
        <f t="shared" si="0"/>
        <v>MONROE-AL</v>
      </c>
      <c r="H51" t="str">
        <f t="shared" si="1"/>
        <v>01099</v>
      </c>
    </row>
    <row r="52" spans="1:8">
      <c r="A52" t="s">
        <v>1235</v>
      </c>
      <c r="B52">
        <v>1</v>
      </c>
      <c r="C52">
        <v>101</v>
      </c>
      <c r="D52" t="s">
        <v>1316</v>
      </c>
      <c r="E52" t="s">
        <v>1266</v>
      </c>
      <c r="F52" t="s">
        <v>3293</v>
      </c>
      <c r="G52" t="str">
        <f t="shared" si="0"/>
        <v>MONTGOMERY-AL</v>
      </c>
      <c r="H52" t="str">
        <f t="shared" si="1"/>
        <v>01101</v>
      </c>
    </row>
    <row r="53" spans="1:8">
      <c r="A53" t="s">
        <v>1235</v>
      </c>
      <c r="B53">
        <v>1</v>
      </c>
      <c r="C53">
        <v>103</v>
      </c>
      <c r="D53" t="s">
        <v>1317</v>
      </c>
      <c r="E53" t="s">
        <v>1266</v>
      </c>
      <c r="F53" t="s">
        <v>3294</v>
      </c>
      <c r="G53" t="str">
        <f t="shared" si="0"/>
        <v>MORGAN-AL</v>
      </c>
      <c r="H53" t="str">
        <f t="shared" si="1"/>
        <v>01103</v>
      </c>
    </row>
    <row r="54" spans="1:8">
      <c r="A54" t="s">
        <v>1235</v>
      </c>
      <c r="B54">
        <v>1</v>
      </c>
      <c r="C54">
        <v>105</v>
      </c>
      <c r="D54" t="s">
        <v>1318</v>
      </c>
      <c r="E54" t="s">
        <v>1266</v>
      </c>
      <c r="F54" t="s">
        <v>3295</v>
      </c>
      <c r="G54" t="str">
        <f t="shared" si="0"/>
        <v>PERRY-AL</v>
      </c>
      <c r="H54" t="str">
        <f t="shared" si="1"/>
        <v>01105</v>
      </c>
    </row>
    <row r="55" spans="1:8">
      <c r="A55" t="s">
        <v>1235</v>
      </c>
      <c r="B55">
        <v>1</v>
      </c>
      <c r="C55">
        <v>107</v>
      </c>
      <c r="D55" t="s">
        <v>1319</v>
      </c>
      <c r="E55" t="s">
        <v>1266</v>
      </c>
      <c r="F55" t="s">
        <v>3296</v>
      </c>
      <c r="G55" t="str">
        <f t="shared" si="0"/>
        <v>PICKENS-AL</v>
      </c>
      <c r="H55" t="str">
        <f t="shared" si="1"/>
        <v>01107</v>
      </c>
    </row>
    <row r="56" spans="1:8">
      <c r="A56" t="s">
        <v>1235</v>
      </c>
      <c r="B56">
        <v>1</v>
      </c>
      <c r="C56">
        <v>109</v>
      </c>
      <c r="D56" t="s">
        <v>1320</v>
      </c>
      <c r="E56" t="s">
        <v>1266</v>
      </c>
      <c r="F56" t="s">
        <v>3297</v>
      </c>
      <c r="G56" t="str">
        <f t="shared" si="0"/>
        <v>PIKE-AL</v>
      </c>
      <c r="H56" t="str">
        <f t="shared" si="1"/>
        <v>01109</v>
      </c>
    </row>
    <row r="57" spans="1:8">
      <c r="A57" t="s">
        <v>1235</v>
      </c>
      <c r="B57">
        <v>1</v>
      </c>
      <c r="C57">
        <v>111</v>
      </c>
      <c r="D57" t="s">
        <v>1321</v>
      </c>
      <c r="E57" t="s">
        <v>1266</v>
      </c>
      <c r="F57" t="s">
        <v>3298</v>
      </c>
      <c r="G57" t="str">
        <f t="shared" si="0"/>
        <v>RANDOLPH-AL</v>
      </c>
      <c r="H57" t="str">
        <f t="shared" si="1"/>
        <v>01111</v>
      </c>
    </row>
    <row r="58" spans="1:8">
      <c r="A58" t="s">
        <v>1235</v>
      </c>
      <c r="B58">
        <v>1</v>
      </c>
      <c r="C58">
        <v>113</v>
      </c>
      <c r="D58" t="s">
        <v>1322</v>
      </c>
      <c r="E58" t="s">
        <v>1266</v>
      </c>
      <c r="F58" t="s">
        <v>3299</v>
      </c>
      <c r="G58" t="str">
        <f t="shared" si="0"/>
        <v>RUSSELL-AL</v>
      </c>
      <c r="H58" t="str">
        <f t="shared" si="1"/>
        <v>01113</v>
      </c>
    </row>
    <row r="59" spans="1:8">
      <c r="A59" t="s">
        <v>1235</v>
      </c>
      <c r="B59">
        <v>1</v>
      </c>
      <c r="C59">
        <v>115</v>
      </c>
      <c r="D59" t="s">
        <v>1323</v>
      </c>
      <c r="E59" t="s">
        <v>1266</v>
      </c>
      <c r="F59" t="s">
        <v>3300</v>
      </c>
      <c r="G59" t="str">
        <f t="shared" si="0"/>
        <v>ST. CLAIR-AL</v>
      </c>
      <c r="H59" t="str">
        <f t="shared" si="1"/>
        <v>01115</v>
      </c>
    </row>
    <row r="60" spans="1:8">
      <c r="A60" t="s">
        <v>1235</v>
      </c>
      <c r="B60">
        <v>1</v>
      </c>
      <c r="C60">
        <v>117</v>
      </c>
      <c r="D60" t="s">
        <v>1324</v>
      </c>
      <c r="E60" t="s">
        <v>1266</v>
      </c>
      <c r="F60" t="s">
        <v>3301</v>
      </c>
      <c r="G60" t="str">
        <f t="shared" si="0"/>
        <v>SHELBY-AL</v>
      </c>
      <c r="H60" t="str">
        <f t="shared" si="1"/>
        <v>01117</v>
      </c>
    </row>
    <row r="61" spans="1:8">
      <c r="A61" t="s">
        <v>1235</v>
      </c>
      <c r="B61">
        <v>1</v>
      </c>
      <c r="C61">
        <v>119</v>
      </c>
      <c r="D61" t="s">
        <v>1325</v>
      </c>
      <c r="E61" t="s">
        <v>1266</v>
      </c>
      <c r="F61" t="s">
        <v>3302</v>
      </c>
      <c r="G61" t="str">
        <f t="shared" si="0"/>
        <v>SUMTER-AL</v>
      </c>
      <c r="H61" t="str">
        <f t="shared" si="1"/>
        <v>01119</v>
      </c>
    </row>
    <row r="62" spans="1:8">
      <c r="A62" t="s">
        <v>1235</v>
      </c>
      <c r="B62">
        <v>1</v>
      </c>
      <c r="C62">
        <v>121</v>
      </c>
      <c r="D62" t="s">
        <v>1326</v>
      </c>
      <c r="E62" t="s">
        <v>1266</v>
      </c>
      <c r="F62" t="s">
        <v>3303</v>
      </c>
      <c r="G62" t="str">
        <f t="shared" si="0"/>
        <v>TALLADEGA-AL</v>
      </c>
      <c r="H62" t="str">
        <f t="shared" si="1"/>
        <v>01121</v>
      </c>
    </row>
    <row r="63" spans="1:8">
      <c r="A63" t="s">
        <v>1235</v>
      </c>
      <c r="B63">
        <v>1</v>
      </c>
      <c r="C63">
        <v>123</v>
      </c>
      <c r="D63" t="s">
        <v>1327</v>
      </c>
      <c r="E63" t="s">
        <v>1266</v>
      </c>
      <c r="F63" t="s">
        <v>3304</v>
      </c>
      <c r="G63" t="str">
        <f t="shared" si="0"/>
        <v>TALLAPOOSA-AL</v>
      </c>
      <c r="H63" t="str">
        <f t="shared" si="1"/>
        <v>01123</v>
      </c>
    </row>
    <row r="64" spans="1:8">
      <c r="A64" t="s">
        <v>1235</v>
      </c>
      <c r="B64">
        <v>1</v>
      </c>
      <c r="C64">
        <v>125</v>
      </c>
      <c r="D64" t="s">
        <v>1328</v>
      </c>
      <c r="E64" t="s">
        <v>1266</v>
      </c>
      <c r="F64" t="s">
        <v>3305</v>
      </c>
      <c r="G64" t="str">
        <f t="shared" si="0"/>
        <v>TUSCALOOSA-AL</v>
      </c>
      <c r="H64" t="str">
        <f t="shared" si="1"/>
        <v>01125</v>
      </c>
    </row>
    <row r="65" spans="1:8">
      <c r="A65" t="s">
        <v>1235</v>
      </c>
      <c r="B65">
        <v>1</v>
      </c>
      <c r="C65">
        <v>127</v>
      </c>
      <c r="D65" t="s">
        <v>1329</v>
      </c>
      <c r="E65" t="s">
        <v>1266</v>
      </c>
      <c r="F65" t="s">
        <v>3306</v>
      </c>
      <c r="G65" t="str">
        <f t="shared" si="0"/>
        <v>WALKER-AL</v>
      </c>
      <c r="H65" t="str">
        <f t="shared" si="1"/>
        <v>01127</v>
      </c>
    </row>
    <row r="66" spans="1:8">
      <c r="A66" t="s">
        <v>1235</v>
      </c>
      <c r="B66">
        <v>1</v>
      </c>
      <c r="C66">
        <v>129</v>
      </c>
      <c r="D66" t="s">
        <v>1330</v>
      </c>
      <c r="E66" t="s">
        <v>1266</v>
      </c>
      <c r="F66" t="s">
        <v>3307</v>
      </c>
      <c r="G66" t="str">
        <f t="shared" si="0"/>
        <v>WASHINGTON-AL</v>
      </c>
      <c r="H66" t="str">
        <f t="shared" si="1"/>
        <v>01129</v>
      </c>
    </row>
    <row r="67" spans="1:8">
      <c r="A67" t="s">
        <v>1235</v>
      </c>
      <c r="B67">
        <v>1</v>
      </c>
      <c r="C67">
        <v>131</v>
      </c>
      <c r="D67" t="s">
        <v>1331</v>
      </c>
      <c r="E67" t="s">
        <v>1266</v>
      </c>
      <c r="F67" t="s">
        <v>3308</v>
      </c>
      <c r="G67" t="str">
        <f t="shared" ref="G67:G130" si="2">UPPER(F67)&amp;"-"&amp;A67</f>
        <v>WILCOX-AL</v>
      </c>
      <c r="H67" t="str">
        <f t="shared" ref="H67:H130" si="3">TEXT(B67,"00") &amp; TEXT(C67,"000")</f>
        <v>01131</v>
      </c>
    </row>
    <row r="68" spans="1:8">
      <c r="A68" t="s">
        <v>1235</v>
      </c>
      <c r="B68">
        <v>1</v>
      </c>
      <c r="C68">
        <v>133</v>
      </c>
      <c r="D68" t="s">
        <v>1332</v>
      </c>
      <c r="E68" t="s">
        <v>1266</v>
      </c>
      <c r="F68" t="s">
        <v>3309</v>
      </c>
      <c r="G68" t="str">
        <f t="shared" si="2"/>
        <v>WINSTON-AL</v>
      </c>
      <c r="H68" t="str">
        <f t="shared" si="3"/>
        <v>01133</v>
      </c>
    </row>
    <row r="69" spans="1:8">
      <c r="A69" t="s">
        <v>1226</v>
      </c>
      <c r="B69">
        <v>2</v>
      </c>
      <c r="C69">
        <v>13</v>
      </c>
      <c r="D69" t="s">
        <v>1333</v>
      </c>
      <c r="E69" t="s">
        <v>1266</v>
      </c>
      <c r="F69" t="s">
        <v>1333</v>
      </c>
      <c r="G69" t="str">
        <f t="shared" si="2"/>
        <v>ALEUTIANS EAST BOROUGH-AK</v>
      </c>
      <c r="H69" t="str">
        <f t="shared" si="3"/>
        <v>02013</v>
      </c>
    </row>
    <row r="70" spans="1:8">
      <c r="A70" t="s">
        <v>1226</v>
      </c>
      <c r="B70">
        <v>2</v>
      </c>
      <c r="C70">
        <v>16</v>
      </c>
      <c r="D70" t="s">
        <v>1334</v>
      </c>
      <c r="E70" t="s">
        <v>1335</v>
      </c>
      <c r="F70" t="s">
        <v>1334</v>
      </c>
      <c r="G70" t="str">
        <f t="shared" si="2"/>
        <v>ALEUTIANS WEST CENSUS AREA-AK</v>
      </c>
      <c r="H70" t="str">
        <f t="shared" si="3"/>
        <v>02016</v>
      </c>
    </row>
    <row r="71" spans="1:8">
      <c r="A71" t="s">
        <v>1226</v>
      </c>
      <c r="B71">
        <v>2</v>
      </c>
      <c r="C71">
        <v>20</v>
      </c>
      <c r="D71" t="s">
        <v>1336</v>
      </c>
      <c r="E71" t="s">
        <v>1337</v>
      </c>
      <c r="F71" t="s">
        <v>1336</v>
      </c>
      <c r="G71" t="str">
        <f t="shared" si="2"/>
        <v>ANCHORAGE MUNICIPALITY-AK</v>
      </c>
      <c r="H71" t="str">
        <f t="shared" si="3"/>
        <v>02020</v>
      </c>
    </row>
    <row r="72" spans="1:8">
      <c r="A72" t="s">
        <v>1226</v>
      </c>
      <c r="B72">
        <v>2</v>
      </c>
      <c r="C72">
        <v>50</v>
      </c>
      <c r="D72" t="s">
        <v>1338</v>
      </c>
      <c r="E72" t="s">
        <v>1335</v>
      </c>
      <c r="F72" t="s">
        <v>1338</v>
      </c>
      <c r="G72" t="str">
        <f t="shared" si="2"/>
        <v>BETHEL CENSUS AREA-AK</v>
      </c>
      <c r="H72" t="str">
        <f t="shared" si="3"/>
        <v>02050</v>
      </c>
    </row>
    <row r="73" spans="1:8">
      <c r="A73" t="s">
        <v>1226</v>
      </c>
      <c r="B73">
        <v>2</v>
      </c>
      <c r="C73">
        <v>60</v>
      </c>
      <c r="D73" t="s">
        <v>1339</v>
      </c>
      <c r="E73" t="s">
        <v>1266</v>
      </c>
      <c r="F73" t="s">
        <v>1339</v>
      </c>
      <c r="G73" t="str">
        <f t="shared" si="2"/>
        <v>BRISTOL BAY BOROUGH-AK</v>
      </c>
      <c r="H73" t="str">
        <f t="shared" si="3"/>
        <v>02060</v>
      </c>
    </row>
    <row r="74" spans="1:8">
      <c r="A74" t="s">
        <v>1226</v>
      </c>
      <c r="B74">
        <v>2</v>
      </c>
      <c r="C74">
        <v>68</v>
      </c>
      <c r="D74" t="s">
        <v>1340</v>
      </c>
      <c r="E74" t="s">
        <v>1266</v>
      </c>
      <c r="F74" t="s">
        <v>1340</v>
      </c>
      <c r="G74" t="str">
        <f t="shared" si="2"/>
        <v>DENALI BOROUGH-AK</v>
      </c>
      <c r="H74" t="str">
        <f t="shared" si="3"/>
        <v>02068</v>
      </c>
    </row>
    <row r="75" spans="1:8">
      <c r="A75" t="s">
        <v>1226</v>
      </c>
      <c r="B75">
        <v>2</v>
      </c>
      <c r="C75">
        <v>70</v>
      </c>
      <c r="D75" t="s">
        <v>1341</v>
      </c>
      <c r="E75" t="s">
        <v>1335</v>
      </c>
      <c r="F75" t="s">
        <v>1341</v>
      </c>
      <c r="G75" t="str">
        <f t="shared" si="2"/>
        <v>DILLINGHAM CENSUS AREA-AK</v>
      </c>
      <c r="H75" t="str">
        <f t="shared" si="3"/>
        <v>02070</v>
      </c>
    </row>
    <row r="76" spans="1:8">
      <c r="A76" t="s">
        <v>1226</v>
      </c>
      <c r="B76">
        <v>2</v>
      </c>
      <c r="C76">
        <v>90</v>
      </c>
      <c r="D76" t="s">
        <v>1342</v>
      </c>
      <c r="E76" t="s">
        <v>1266</v>
      </c>
      <c r="F76" t="s">
        <v>1342</v>
      </c>
      <c r="G76" t="str">
        <f t="shared" si="2"/>
        <v>FAIRBANKS NORTH STAR BOROUGH-AK</v>
      </c>
      <c r="H76" t="str">
        <f t="shared" si="3"/>
        <v>02090</v>
      </c>
    </row>
    <row r="77" spans="1:8">
      <c r="A77" t="s">
        <v>1226</v>
      </c>
      <c r="B77">
        <v>2</v>
      </c>
      <c r="C77">
        <v>100</v>
      </c>
      <c r="D77" t="s">
        <v>1343</v>
      </c>
      <c r="E77" t="s">
        <v>1266</v>
      </c>
      <c r="F77" t="s">
        <v>1343</v>
      </c>
      <c r="G77" t="str">
        <f t="shared" si="2"/>
        <v>HAINES BOROUGH-AK</v>
      </c>
      <c r="H77" t="str">
        <f t="shared" si="3"/>
        <v>02100</v>
      </c>
    </row>
    <row r="78" spans="1:8">
      <c r="A78" t="s">
        <v>1226</v>
      </c>
      <c r="B78">
        <v>2</v>
      </c>
      <c r="C78">
        <v>105</v>
      </c>
      <c r="D78" t="s">
        <v>1344</v>
      </c>
      <c r="E78" t="s">
        <v>1335</v>
      </c>
      <c r="F78" t="s">
        <v>1344</v>
      </c>
      <c r="G78" t="str">
        <f t="shared" si="2"/>
        <v>HOONAH-ANGOON CENSUS AREA-AK</v>
      </c>
      <c r="H78" t="str">
        <f t="shared" si="3"/>
        <v>02105</v>
      </c>
    </row>
    <row r="79" spans="1:8">
      <c r="A79" t="s">
        <v>1226</v>
      </c>
      <c r="B79">
        <v>2</v>
      </c>
      <c r="C79">
        <v>110</v>
      </c>
      <c r="D79" t="s">
        <v>1345</v>
      </c>
      <c r="E79" t="s">
        <v>1337</v>
      </c>
      <c r="F79" t="s">
        <v>1345</v>
      </c>
      <c r="G79" t="str">
        <f t="shared" si="2"/>
        <v>JUNEAU CITY AND BOROUGH-AK</v>
      </c>
      <c r="H79" t="str">
        <f t="shared" si="3"/>
        <v>02110</v>
      </c>
    </row>
    <row r="80" spans="1:8">
      <c r="A80" t="s">
        <v>1226</v>
      </c>
      <c r="B80">
        <v>2</v>
      </c>
      <c r="C80">
        <v>122</v>
      </c>
      <c r="D80" t="s">
        <v>1346</v>
      </c>
      <c r="E80" t="s">
        <v>1266</v>
      </c>
      <c r="F80" t="s">
        <v>1346</v>
      </c>
      <c r="G80" t="str">
        <f t="shared" si="2"/>
        <v>KENAI PENINSULA BOROUGH-AK</v>
      </c>
      <c r="H80" t="str">
        <f t="shared" si="3"/>
        <v>02122</v>
      </c>
    </row>
    <row r="81" spans="1:8">
      <c r="A81" t="s">
        <v>1226</v>
      </c>
      <c r="B81">
        <v>2</v>
      </c>
      <c r="C81">
        <v>130</v>
      </c>
      <c r="D81" t="s">
        <v>1347</v>
      </c>
      <c r="E81" t="s">
        <v>1266</v>
      </c>
      <c r="F81" t="s">
        <v>1347</v>
      </c>
      <c r="G81" t="str">
        <f t="shared" si="2"/>
        <v>KETCHIKAN GATEWAY BOROUGH-AK</v>
      </c>
      <c r="H81" t="str">
        <f t="shared" si="3"/>
        <v>02130</v>
      </c>
    </row>
    <row r="82" spans="1:8">
      <c r="A82" t="s">
        <v>1226</v>
      </c>
      <c r="B82">
        <v>2</v>
      </c>
      <c r="C82">
        <v>150</v>
      </c>
      <c r="D82" t="s">
        <v>1348</v>
      </c>
      <c r="E82" t="s">
        <v>1266</v>
      </c>
      <c r="F82" t="s">
        <v>1348</v>
      </c>
      <c r="G82" t="str">
        <f t="shared" si="2"/>
        <v>KODIAK ISLAND BOROUGH-AK</v>
      </c>
      <c r="H82" t="str">
        <f t="shared" si="3"/>
        <v>02150</v>
      </c>
    </row>
    <row r="83" spans="1:8">
      <c r="A83" t="s">
        <v>1226</v>
      </c>
      <c r="B83">
        <v>2</v>
      </c>
      <c r="C83">
        <v>164</v>
      </c>
      <c r="D83" t="s">
        <v>1349</v>
      </c>
      <c r="E83" t="s">
        <v>1266</v>
      </c>
      <c r="F83" t="s">
        <v>1349</v>
      </c>
      <c r="G83" t="str">
        <f t="shared" si="2"/>
        <v>LAKE AND PENINSULA BOROUGH-AK</v>
      </c>
      <c r="H83" t="str">
        <f t="shared" si="3"/>
        <v>02164</v>
      </c>
    </row>
    <row r="84" spans="1:8">
      <c r="A84" t="s">
        <v>1226</v>
      </c>
      <c r="B84">
        <v>2</v>
      </c>
      <c r="C84">
        <v>170</v>
      </c>
      <c r="D84" t="s">
        <v>1350</v>
      </c>
      <c r="E84" t="s">
        <v>1266</v>
      </c>
      <c r="F84" t="s">
        <v>1350</v>
      </c>
      <c r="G84" t="str">
        <f t="shared" si="2"/>
        <v>MATANUSKA-SUSITNA BOROUGH-AK</v>
      </c>
      <c r="H84" t="str">
        <f t="shared" si="3"/>
        <v>02170</v>
      </c>
    </row>
    <row r="85" spans="1:8">
      <c r="A85" t="s">
        <v>1226</v>
      </c>
      <c r="B85">
        <v>2</v>
      </c>
      <c r="C85">
        <v>180</v>
      </c>
      <c r="D85" t="s">
        <v>1351</v>
      </c>
      <c r="E85" t="s">
        <v>1335</v>
      </c>
      <c r="F85" t="s">
        <v>1351</v>
      </c>
      <c r="G85" t="str">
        <f t="shared" si="2"/>
        <v>NOME CENSUS AREA-AK</v>
      </c>
      <c r="H85" t="str">
        <f t="shared" si="3"/>
        <v>02180</v>
      </c>
    </row>
    <row r="86" spans="1:8">
      <c r="A86" t="s">
        <v>1226</v>
      </c>
      <c r="B86">
        <v>2</v>
      </c>
      <c r="C86">
        <v>185</v>
      </c>
      <c r="D86" t="s">
        <v>1352</v>
      </c>
      <c r="E86" t="s">
        <v>1266</v>
      </c>
      <c r="F86" t="s">
        <v>1352</v>
      </c>
      <c r="G86" t="str">
        <f t="shared" si="2"/>
        <v>NORTH SLOPE BOROUGH-AK</v>
      </c>
      <c r="H86" t="str">
        <f t="shared" si="3"/>
        <v>02185</v>
      </c>
    </row>
    <row r="87" spans="1:8">
      <c r="A87" t="s">
        <v>1226</v>
      </c>
      <c r="B87">
        <v>2</v>
      </c>
      <c r="C87">
        <v>188</v>
      </c>
      <c r="D87" t="s">
        <v>1353</v>
      </c>
      <c r="E87" t="s">
        <v>1266</v>
      </c>
      <c r="F87" t="s">
        <v>1353</v>
      </c>
      <c r="G87" t="str">
        <f t="shared" si="2"/>
        <v>NORTHWEST ARCTIC BOROUGH-AK</v>
      </c>
      <c r="H87" t="str">
        <f t="shared" si="3"/>
        <v>02188</v>
      </c>
    </row>
    <row r="88" spans="1:8">
      <c r="A88" t="s">
        <v>1226</v>
      </c>
      <c r="B88">
        <v>2</v>
      </c>
      <c r="C88">
        <v>195</v>
      </c>
      <c r="D88" t="s">
        <v>1354</v>
      </c>
      <c r="E88" t="s">
        <v>1335</v>
      </c>
      <c r="F88" t="s">
        <v>1354</v>
      </c>
      <c r="G88" t="str">
        <f t="shared" si="2"/>
        <v>PETERSBURG CENSUS AREA-AK</v>
      </c>
      <c r="H88" t="str">
        <f t="shared" si="3"/>
        <v>02195</v>
      </c>
    </row>
    <row r="89" spans="1:8">
      <c r="A89" t="s">
        <v>1226</v>
      </c>
      <c r="B89">
        <v>2</v>
      </c>
      <c r="C89">
        <v>198</v>
      </c>
      <c r="D89" t="s">
        <v>1355</v>
      </c>
      <c r="E89" t="s">
        <v>1335</v>
      </c>
      <c r="F89" t="s">
        <v>1355</v>
      </c>
      <c r="G89" t="str">
        <f t="shared" si="2"/>
        <v>PRINCE OF WALES-HYDER CENSUS AREA-AK</v>
      </c>
      <c r="H89" t="str">
        <f t="shared" si="3"/>
        <v>02198</v>
      </c>
    </row>
    <row r="90" spans="1:8">
      <c r="A90" t="s">
        <v>1226</v>
      </c>
      <c r="B90">
        <v>2</v>
      </c>
      <c r="C90">
        <v>220</v>
      </c>
      <c r="D90" t="s">
        <v>1356</v>
      </c>
      <c r="E90" t="s">
        <v>1337</v>
      </c>
      <c r="F90" t="s">
        <v>1356</v>
      </c>
      <c r="G90" t="str">
        <f t="shared" si="2"/>
        <v>SITKA CITY AND BOROUGH-AK</v>
      </c>
      <c r="H90" t="str">
        <f t="shared" si="3"/>
        <v>02220</v>
      </c>
    </row>
    <row r="91" spans="1:8">
      <c r="A91" t="s">
        <v>1226</v>
      </c>
      <c r="B91">
        <v>2</v>
      </c>
      <c r="C91">
        <v>230</v>
      </c>
      <c r="D91" t="s">
        <v>1357</v>
      </c>
      <c r="E91" t="s">
        <v>1266</v>
      </c>
      <c r="F91" t="s">
        <v>1357</v>
      </c>
      <c r="G91" t="str">
        <f t="shared" si="2"/>
        <v>SKAGWAY MUNICIPALITY-AK</v>
      </c>
      <c r="H91" t="str">
        <f t="shared" si="3"/>
        <v>02230</v>
      </c>
    </row>
    <row r="92" spans="1:8">
      <c r="A92" t="s">
        <v>1226</v>
      </c>
      <c r="B92">
        <v>2</v>
      </c>
      <c r="C92">
        <v>240</v>
      </c>
      <c r="D92" t="s">
        <v>1358</v>
      </c>
      <c r="E92" t="s">
        <v>1335</v>
      </c>
      <c r="F92" t="s">
        <v>1358</v>
      </c>
      <c r="G92" t="str">
        <f t="shared" si="2"/>
        <v>SOUTHEAST FAIRBANKS CENSUS AREA-AK</v>
      </c>
      <c r="H92" t="str">
        <f t="shared" si="3"/>
        <v>02240</v>
      </c>
    </row>
    <row r="93" spans="1:8">
      <c r="A93" t="s">
        <v>1226</v>
      </c>
      <c r="B93">
        <v>2</v>
      </c>
      <c r="C93">
        <v>261</v>
      </c>
      <c r="D93" t="s">
        <v>1359</v>
      </c>
      <c r="E93" t="s">
        <v>1335</v>
      </c>
      <c r="F93" t="s">
        <v>1359</v>
      </c>
      <c r="G93" t="str">
        <f t="shared" si="2"/>
        <v>VALDEZ-CORDOVA CENSUS AREA-AK</v>
      </c>
      <c r="H93" t="str">
        <f t="shared" si="3"/>
        <v>02261</v>
      </c>
    </row>
    <row r="94" spans="1:8">
      <c r="A94" t="s">
        <v>1226</v>
      </c>
      <c r="B94">
        <v>2</v>
      </c>
      <c r="C94">
        <v>270</v>
      </c>
      <c r="D94" t="s">
        <v>1360</v>
      </c>
      <c r="E94" t="s">
        <v>1335</v>
      </c>
      <c r="F94" t="s">
        <v>1360</v>
      </c>
      <c r="G94" t="str">
        <f t="shared" si="2"/>
        <v>WADE HAMPTON CENSUS AREA-AK</v>
      </c>
      <c r="H94" t="str">
        <f t="shared" si="3"/>
        <v>02270</v>
      </c>
    </row>
    <row r="95" spans="1:8">
      <c r="A95" t="s">
        <v>1226</v>
      </c>
      <c r="B95">
        <v>2</v>
      </c>
      <c r="C95">
        <v>275</v>
      </c>
      <c r="D95" t="s">
        <v>1361</v>
      </c>
      <c r="E95" t="s">
        <v>1266</v>
      </c>
      <c r="F95" t="s">
        <v>1361</v>
      </c>
      <c r="G95" t="str">
        <f t="shared" si="2"/>
        <v>WRANGELL CITY AND BOROUGH-AK</v>
      </c>
      <c r="H95" t="str">
        <f t="shared" si="3"/>
        <v>02275</v>
      </c>
    </row>
    <row r="96" spans="1:8">
      <c r="A96" t="s">
        <v>1226</v>
      </c>
      <c r="B96">
        <v>2</v>
      </c>
      <c r="C96">
        <v>282</v>
      </c>
      <c r="D96" t="s">
        <v>1362</v>
      </c>
      <c r="E96" t="s">
        <v>1266</v>
      </c>
      <c r="F96" t="s">
        <v>1362</v>
      </c>
      <c r="G96" t="str">
        <f t="shared" si="2"/>
        <v>YAKUTAT CITY AND BOROUGH-AK</v>
      </c>
      <c r="H96" t="str">
        <f t="shared" si="3"/>
        <v>02282</v>
      </c>
    </row>
    <row r="97" spans="1:8">
      <c r="A97" t="s">
        <v>1226</v>
      </c>
      <c r="B97">
        <v>2</v>
      </c>
      <c r="C97">
        <v>290</v>
      </c>
      <c r="D97" t="s">
        <v>1363</v>
      </c>
      <c r="E97" t="s">
        <v>1335</v>
      </c>
      <c r="F97" t="s">
        <v>1363</v>
      </c>
      <c r="G97" t="str">
        <f t="shared" si="2"/>
        <v>YUKON-KOYUKUK CENSUS AREA-AK</v>
      </c>
      <c r="H97" t="str">
        <f t="shared" si="3"/>
        <v>02290</v>
      </c>
    </row>
    <row r="98" spans="1:8">
      <c r="A98" t="s">
        <v>1249</v>
      </c>
      <c r="B98">
        <v>4</v>
      </c>
      <c r="C98">
        <v>1</v>
      </c>
      <c r="D98" t="s">
        <v>1364</v>
      </c>
      <c r="E98" t="s">
        <v>1266</v>
      </c>
      <c r="F98" t="s">
        <v>3310</v>
      </c>
      <c r="G98" t="str">
        <f t="shared" si="2"/>
        <v>APACHE-AZ</v>
      </c>
      <c r="H98" t="str">
        <f t="shared" si="3"/>
        <v>04001</v>
      </c>
    </row>
    <row r="99" spans="1:8">
      <c r="A99" t="s">
        <v>1249</v>
      </c>
      <c r="B99">
        <v>4</v>
      </c>
      <c r="C99">
        <v>3</v>
      </c>
      <c r="D99" t="s">
        <v>1365</v>
      </c>
      <c r="E99" t="s">
        <v>1266</v>
      </c>
      <c r="F99" t="s">
        <v>3311</v>
      </c>
      <c r="G99" t="str">
        <f t="shared" si="2"/>
        <v>COCHISE-AZ</v>
      </c>
      <c r="H99" t="str">
        <f t="shared" si="3"/>
        <v>04003</v>
      </c>
    </row>
    <row r="100" spans="1:8">
      <c r="A100" t="s">
        <v>1249</v>
      </c>
      <c r="B100">
        <v>4</v>
      </c>
      <c r="C100">
        <v>5</v>
      </c>
      <c r="D100" t="s">
        <v>1366</v>
      </c>
      <c r="E100" t="s">
        <v>1266</v>
      </c>
      <c r="F100" t="s">
        <v>3312</v>
      </c>
      <c r="G100" t="str">
        <f t="shared" si="2"/>
        <v>COCONINO-AZ</v>
      </c>
      <c r="H100" t="str">
        <f t="shared" si="3"/>
        <v>04005</v>
      </c>
    </row>
    <row r="101" spans="1:8">
      <c r="A101" t="s">
        <v>1249</v>
      </c>
      <c r="B101">
        <v>4</v>
      </c>
      <c r="C101">
        <v>7</v>
      </c>
      <c r="D101" t="s">
        <v>1367</v>
      </c>
      <c r="E101" t="s">
        <v>1266</v>
      </c>
      <c r="F101" t="s">
        <v>3313</v>
      </c>
      <c r="G101" t="str">
        <f t="shared" si="2"/>
        <v>GILA-AZ</v>
      </c>
      <c r="H101" t="str">
        <f t="shared" si="3"/>
        <v>04007</v>
      </c>
    </row>
    <row r="102" spans="1:8">
      <c r="A102" t="s">
        <v>1249</v>
      </c>
      <c r="B102">
        <v>4</v>
      </c>
      <c r="C102">
        <v>9</v>
      </c>
      <c r="D102" t="s">
        <v>1368</v>
      </c>
      <c r="E102" t="s">
        <v>1266</v>
      </c>
      <c r="F102" t="s">
        <v>3314</v>
      </c>
      <c r="G102" t="str">
        <f t="shared" si="2"/>
        <v>GRAHAM-AZ</v>
      </c>
      <c r="H102" t="str">
        <f t="shared" si="3"/>
        <v>04009</v>
      </c>
    </row>
    <row r="103" spans="1:8">
      <c r="A103" t="s">
        <v>1249</v>
      </c>
      <c r="B103">
        <v>4</v>
      </c>
      <c r="C103">
        <v>11</v>
      </c>
      <c r="D103" t="s">
        <v>1369</v>
      </c>
      <c r="E103" t="s">
        <v>1266</v>
      </c>
      <c r="F103" t="s">
        <v>3315</v>
      </c>
      <c r="G103" t="str">
        <f t="shared" si="2"/>
        <v>GREENLEE-AZ</v>
      </c>
      <c r="H103" t="str">
        <f t="shared" si="3"/>
        <v>04011</v>
      </c>
    </row>
    <row r="104" spans="1:8">
      <c r="A104" t="s">
        <v>1249</v>
      </c>
      <c r="B104">
        <v>4</v>
      </c>
      <c r="C104">
        <v>12</v>
      </c>
      <c r="D104" t="s">
        <v>1370</v>
      </c>
      <c r="E104" t="s">
        <v>1266</v>
      </c>
      <c r="F104" t="s">
        <v>3316</v>
      </c>
      <c r="G104" t="str">
        <f t="shared" si="2"/>
        <v>LA PAZ-AZ</v>
      </c>
      <c r="H104" t="str">
        <f t="shared" si="3"/>
        <v>04012</v>
      </c>
    </row>
    <row r="105" spans="1:8">
      <c r="A105" t="s">
        <v>1249</v>
      </c>
      <c r="B105">
        <v>4</v>
      </c>
      <c r="C105">
        <v>13</v>
      </c>
      <c r="D105" t="s">
        <v>1371</v>
      </c>
      <c r="E105" t="s">
        <v>1266</v>
      </c>
      <c r="F105" t="s">
        <v>3317</v>
      </c>
      <c r="G105" t="str">
        <f t="shared" si="2"/>
        <v>MARICOPA-AZ</v>
      </c>
      <c r="H105" t="str">
        <f t="shared" si="3"/>
        <v>04013</v>
      </c>
    </row>
    <row r="106" spans="1:8">
      <c r="A106" t="s">
        <v>1249</v>
      </c>
      <c r="B106">
        <v>4</v>
      </c>
      <c r="C106">
        <v>15</v>
      </c>
      <c r="D106" t="s">
        <v>1372</v>
      </c>
      <c r="E106" t="s">
        <v>1266</v>
      </c>
      <c r="F106" t="s">
        <v>3318</v>
      </c>
      <c r="G106" t="str">
        <f t="shared" si="2"/>
        <v>MOHAVE-AZ</v>
      </c>
      <c r="H106" t="str">
        <f t="shared" si="3"/>
        <v>04015</v>
      </c>
    </row>
    <row r="107" spans="1:8">
      <c r="A107" t="s">
        <v>1249</v>
      </c>
      <c r="B107">
        <v>4</v>
      </c>
      <c r="C107">
        <v>17</v>
      </c>
      <c r="D107" t="s">
        <v>1373</v>
      </c>
      <c r="E107" t="s">
        <v>1266</v>
      </c>
      <c r="F107" t="s">
        <v>3319</v>
      </c>
      <c r="G107" t="str">
        <f t="shared" si="2"/>
        <v>NAVAJO-AZ</v>
      </c>
      <c r="H107" t="str">
        <f t="shared" si="3"/>
        <v>04017</v>
      </c>
    </row>
    <row r="108" spans="1:8">
      <c r="A108" t="s">
        <v>1249</v>
      </c>
      <c r="B108">
        <v>4</v>
      </c>
      <c r="C108">
        <v>19</v>
      </c>
      <c r="D108" t="s">
        <v>1374</v>
      </c>
      <c r="E108" t="s">
        <v>1266</v>
      </c>
      <c r="F108" t="s">
        <v>3320</v>
      </c>
      <c r="G108" t="str">
        <f t="shared" si="2"/>
        <v>PIMA-AZ</v>
      </c>
      <c r="H108" t="str">
        <f t="shared" si="3"/>
        <v>04019</v>
      </c>
    </row>
    <row r="109" spans="1:8">
      <c r="A109" t="s">
        <v>1249</v>
      </c>
      <c r="B109">
        <v>4</v>
      </c>
      <c r="C109">
        <v>21</v>
      </c>
      <c r="D109" t="s">
        <v>1375</v>
      </c>
      <c r="E109" t="s">
        <v>1266</v>
      </c>
      <c r="F109" t="s">
        <v>3321</v>
      </c>
      <c r="G109" t="str">
        <f t="shared" si="2"/>
        <v>PINAL-AZ</v>
      </c>
      <c r="H109" t="str">
        <f t="shared" si="3"/>
        <v>04021</v>
      </c>
    </row>
    <row r="110" spans="1:8">
      <c r="A110" t="s">
        <v>1249</v>
      </c>
      <c r="B110">
        <v>4</v>
      </c>
      <c r="C110">
        <v>23</v>
      </c>
      <c r="D110" t="s">
        <v>1376</v>
      </c>
      <c r="E110" t="s">
        <v>1266</v>
      </c>
      <c r="F110" t="s">
        <v>3322</v>
      </c>
      <c r="G110" t="str">
        <f t="shared" si="2"/>
        <v>SANTA CRUZ-AZ</v>
      </c>
      <c r="H110" t="str">
        <f t="shared" si="3"/>
        <v>04023</v>
      </c>
    </row>
    <row r="111" spans="1:8">
      <c r="A111" t="s">
        <v>1249</v>
      </c>
      <c r="B111">
        <v>4</v>
      </c>
      <c r="C111">
        <v>25</v>
      </c>
      <c r="D111" t="s">
        <v>1377</v>
      </c>
      <c r="E111" t="s">
        <v>1266</v>
      </c>
      <c r="F111" t="s">
        <v>3323</v>
      </c>
      <c r="G111" t="str">
        <f t="shared" si="2"/>
        <v>YAVAPAI-AZ</v>
      </c>
      <c r="H111" t="str">
        <f t="shared" si="3"/>
        <v>04025</v>
      </c>
    </row>
    <row r="112" spans="1:8">
      <c r="A112" t="s">
        <v>1249</v>
      </c>
      <c r="B112">
        <v>4</v>
      </c>
      <c r="C112">
        <v>27</v>
      </c>
      <c r="D112" t="s">
        <v>1378</v>
      </c>
      <c r="E112" t="s">
        <v>1266</v>
      </c>
      <c r="F112" t="s">
        <v>3324</v>
      </c>
      <c r="G112" t="str">
        <f t="shared" si="2"/>
        <v>YUMA-AZ</v>
      </c>
      <c r="H112" t="str">
        <f t="shared" si="3"/>
        <v>04027</v>
      </c>
    </row>
    <row r="113" spans="1:8">
      <c r="A113" t="s">
        <v>1232</v>
      </c>
      <c r="B113">
        <v>5</v>
      </c>
      <c r="C113">
        <v>1</v>
      </c>
      <c r="D113" t="s">
        <v>1379</v>
      </c>
      <c r="E113" t="s">
        <v>1266</v>
      </c>
      <c r="F113" t="s">
        <v>3325</v>
      </c>
      <c r="G113" t="str">
        <f t="shared" si="2"/>
        <v>ARKANSAS-AR</v>
      </c>
      <c r="H113" t="str">
        <f t="shared" si="3"/>
        <v>05001</v>
      </c>
    </row>
    <row r="114" spans="1:8">
      <c r="A114" t="s">
        <v>1232</v>
      </c>
      <c r="B114">
        <v>5</v>
      </c>
      <c r="C114">
        <v>3</v>
      </c>
      <c r="D114" t="s">
        <v>1380</v>
      </c>
      <c r="E114" t="s">
        <v>1266</v>
      </c>
      <c r="F114" t="s">
        <v>3326</v>
      </c>
      <c r="G114" t="str">
        <f t="shared" si="2"/>
        <v>ASHLEY-AR</v>
      </c>
      <c r="H114" t="str">
        <f t="shared" si="3"/>
        <v>05003</v>
      </c>
    </row>
    <row r="115" spans="1:8">
      <c r="A115" t="s">
        <v>1232</v>
      </c>
      <c r="B115">
        <v>5</v>
      </c>
      <c r="C115">
        <v>5</v>
      </c>
      <c r="D115" t="s">
        <v>1381</v>
      </c>
      <c r="E115" t="s">
        <v>1266</v>
      </c>
      <c r="F115" t="s">
        <v>3327</v>
      </c>
      <c r="G115" t="str">
        <f t="shared" si="2"/>
        <v>BAXTER-AR</v>
      </c>
      <c r="H115" t="str">
        <f t="shared" si="3"/>
        <v>05005</v>
      </c>
    </row>
    <row r="116" spans="1:8">
      <c r="A116" t="s">
        <v>1232</v>
      </c>
      <c r="B116">
        <v>5</v>
      </c>
      <c r="C116">
        <v>7</v>
      </c>
      <c r="D116" t="s">
        <v>1382</v>
      </c>
      <c r="E116" t="s">
        <v>1266</v>
      </c>
      <c r="F116" t="s">
        <v>3328</v>
      </c>
      <c r="G116" t="str">
        <f t="shared" si="2"/>
        <v>BENTON-AR</v>
      </c>
      <c r="H116" t="str">
        <f t="shared" si="3"/>
        <v>05007</v>
      </c>
    </row>
    <row r="117" spans="1:8">
      <c r="A117" t="s">
        <v>1232</v>
      </c>
      <c r="B117">
        <v>5</v>
      </c>
      <c r="C117">
        <v>9</v>
      </c>
      <c r="D117" t="s">
        <v>1383</v>
      </c>
      <c r="E117" t="s">
        <v>1266</v>
      </c>
      <c r="F117" t="s">
        <v>3329</v>
      </c>
      <c r="G117" t="str">
        <f t="shared" si="2"/>
        <v>BOONE-AR</v>
      </c>
      <c r="H117" t="str">
        <f t="shared" si="3"/>
        <v>05009</v>
      </c>
    </row>
    <row r="118" spans="1:8">
      <c r="A118" t="s">
        <v>1232</v>
      </c>
      <c r="B118">
        <v>5</v>
      </c>
      <c r="C118">
        <v>11</v>
      </c>
      <c r="D118" t="s">
        <v>1384</v>
      </c>
      <c r="E118" t="s">
        <v>1266</v>
      </c>
      <c r="F118" t="s">
        <v>3330</v>
      </c>
      <c r="G118" t="str">
        <f t="shared" si="2"/>
        <v>BRADLEY-AR</v>
      </c>
      <c r="H118" t="str">
        <f t="shared" si="3"/>
        <v>05011</v>
      </c>
    </row>
    <row r="119" spans="1:8">
      <c r="A119" t="s">
        <v>1232</v>
      </c>
      <c r="B119">
        <v>5</v>
      </c>
      <c r="C119">
        <v>13</v>
      </c>
      <c r="D119" t="s">
        <v>1273</v>
      </c>
      <c r="E119" t="s">
        <v>1266</v>
      </c>
      <c r="F119" t="s">
        <v>3250</v>
      </c>
      <c r="G119" t="str">
        <f t="shared" si="2"/>
        <v>CALHOUN-AR</v>
      </c>
      <c r="H119" t="str">
        <f t="shared" si="3"/>
        <v>05013</v>
      </c>
    </row>
    <row r="120" spans="1:8">
      <c r="A120" t="s">
        <v>1232</v>
      </c>
      <c r="B120">
        <v>5</v>
      </c>
      <c r="C120">
        <v>15</v>
      </c>
      <c r="D120" t="s">
        <v>1385</v>
      </c>
      <c r="E120" t="s">
        <v>1266</v>
      </c>
      <c r="F120" t="s">
        <v>3331</v>
      </c>
      <c r="G120" t="str">
        <f t="shared" si="2"/>
        <v>CARROLL-AR</v>
      </c>
      <c r="H120" t="str">
        <f t="shared" si="3"/>
        <v>05015</v>
      </c>
    </row>
    <row r="121" spans="1:8">
      <c r="A121" t="s">
        <v>1232</v>
      </c>
      <c r="B121">
        <v>5</v>
      </c>
      <c r="C121">
        <v>17</v>
      </c>
      <c r="D121" t="s">
        <v>1386</v>
      </c>
      <c r="E121" t="s">
        <v>1266</v>
      </c>
      <c r="F121" t="s">
        <v>3332</v>
      </c>
      <c r="G121" t="str">
        <f t="shared" si="2"/>
        <v>CHICOT-AR</v>
      </c>
      <c r="H121" t="str">
        <f t="shared" si="3"/>
        <v>05017</v>
      </c>
    </row>
    <row r="122" spans="1:8">
      <c r="A122" t="s">
        <v>1232</v>
      </c>
      <c r="B122">
        <v>5</v>
      </c>
      <c r="C122">
        <v>19</v>
      </c>
      <c r="D122" t="s">
        <v>1387</v>
      </c>
      <c r="E122" t="s">
        <v>1266</v>
      </c>
      <c r="F122" t="s">
        <v>3333</v>
      </c>
      <c r="G122" t="str">
        <f t="shared" si="2"/>
        <v>CLARK-AR</v>
      </c>
      <c r="H122" t="str">
        <f t="shared" si="3"/>
        <v>05019</v>
      </c>
    </row>
    <row r="123" spans="1:8">
      <c r="A123" t="s">
        <v>1232</v>
      </c>
      <c r="B123">
        <v>5</v>
      </c>
      <c r="C123">
        <v>21</v>
      </c>
      <c r="D123" t="s">
        <v>1279</v>
      </c>
      <c r="E123" t="s">
        <v>1266</v>
      </c>
      <c r="F123" t="s">
        <v>3256</v>
      </c>
      <c r="G123" t="str">
        <f t="shared" si="2"/>
        <v>CLAY-AR</v>
      </c>
      <c r="H123" t="str">
        <f t="shared" si="3"/>
        <v>05021</v>
      </c>
    </row>
    <row r="124" spans="1:8">
      <c r="A124" t="s">
        <v>1232</v>
      </c>
      <c r="B124">
        <v>5</v>
      </c>
      <c r="C124">
        <v>23</v>
      </c>
      <c r="D124" t="s">
        <v>1280</v>
      </c>
      <c r="E124" t="s">
        <v>1266</v>
      </c>
      <c r="F124" t="s">
        <v>3257</v>
      </c>
      <c r="G124" t="str">
        <f t="shared" si="2"/>
        <v>CLEBURNE-AR</v>
      </c>
      <c r="H124" t="str">
        <f t="shared" si="3"/>
        <v>05023</v>
      </c>
    </row>
    <row r="125" spans="1:8">
      <c r="A125" t="s">
        <v>1232</v>
      </c>
      <c r="B125">
        <v>5</v>
      </c>
      <c r="C125">
        <v>25</v>
      </c>
      <c r="D125" t="s">
        <v>1388</v>
      </c>
      <c r="E125" t="s">
        <v>1266</v>
      </c>
      <c r="F125" t="s">
        <v>3334</v>
      </c>
      <c r="G125" t="str">
        <f t="shared" si="2"/>
        <v>CLEVELAND-AR</v>
      </c>
      <c r="H125" t="str">
        <f t="shared" si="3"/>
        <v>05025</v>
      </c>
    </row>
    <row r="126" spans="1:8">
      <c r="A126" t="s">
        <v>1232</v>
      </c>
      <c r="B126">
        <v>5</v>
      </c>
      <c r="C126">
        <v>27</v>
      </c>
      <c r="D126" t="s">
        <v>1389</v>
      </c>
      <c r="E126" t="s">
        <v>1266</v>
      </c>
      <c r="F126" t="s">
        <v>3335</v>
      </c>
      <c r="G126" t="str">
        <f t="shared" si="2"/>
        <v>COLUMBIA-AR</v>
      </c>
      <c r="H126" t="str">
        <f t="shared" si="3"/>
        <v>05027</v>
      </c>
    </row>
    <row r="127" spans="1:8">
      <c r="A127" t="s">
        <v>1232</v>
      </c>
      <c r="B127">
        <v>5</v>
      </c>
      <c r="C127">
        <v>29</v>
      </c>
      <c r="D127" t="s">
        <v>1390</v>
      </c>
      <c r="E127" t="s">
        <v>1266</v>
      </c>
      <c r="F127" t="s">
        <v>3336</v>
      </c>
      <c r="G127" t="str">
        <f t="shared" si="2"/>
        <v>CONWAY-AR</v>
      </c>
      <c r="H127" t="str">
        <f t="shared" si="3"/>
        <v>05029</v>
      </c>
    </row>
    <row r="128" spans="1:8">
      <c r="A128" t="s">
        <v>1232</v>
      </c>
      <c r="B128">
        <v>5</v>
      </c>
      <c r="C128">
        <v>31</v>
      </c>
      <c r="D128" t="s">
        <v>1391</v>
      </c>
      <c r="E128" t="s">
        <v>1266</v>
      </c>
      <c r="F128" t="s">
        <v>3337</v>
      </c>
      <c r="G128" t="str">
        <f t="shared" si="2"/>
        <v>CRAIGHEAD-AR</v>
      </c>
      <c r="H128" t="str">
        <f t="shared" si="3"/>
        <v>05031</v>
      </c>
    </row>
    <row r="129" spans="1:8">
      <c r="A129" t="s">
        <v>1232</v>
      </c>
      <c r="B129">
        <v>5</v>
      </c>
      <c r="C129">
        <v>33</v>
      </c>
      <c r="D129" t="s">
        <v>1392</v>
      </c>
      <c r="E129" t="s">
        <v>1266</v>
      </c>
      <c r="F129" t="s">
        <v>3338</v>
      </c>
      <c r="G129" t="str">
        <f t="shared" si="2"/>
        <v>CRAWFORD-AR</v>
      </c>
      <c r="H129" t="str">
        <f t="shared" si="3"/>
        <v>05033</v>
      </c>
    </row>
    <row r="130" spans="1:8">
      <c r="A130" t="s">
        <v>1232</v>
      </c>
      <c r="B130">
        <v>5</v>
      </c>
      <c r="C130">
        <v>35</v>
      </c>
      <c r="D130" t="s">
        <v>1393</v>
      </c>
      <c r="E130" t="s">
        <v>1266</v>
      </c>
      <c r="F130" t="s">
        <v>3339</v>
      </c>
      <c r="G130" t="str">
        <f t="shared" si="2"/>
        <v>CRITTENDEN-AR</v>
      </c>
      <c r="H130" t="str">
        <f t="shared" si="3"/>
        <v>05035</v>
      </c>
    </row>
    <row r="131" spans="1:8">
      <c r="A131" t="s">
        <v>1232</v>
      </c>
      <c r="B131">
        <v>5</v>
      </c>
      <c r="C131">
        <v>37</v>
      </c>
      <c r="D131" t="s">
        <v>1394</v>
      </c>
      <c r="E131" t="s">
        <v>1266</v>
      </c>
      <c r="F131" t="s">
        <v>3340</v>
      </c>
      <c r="G131" t="str">
        <f t="shared" ref="G131:G194" si="4">UPPER(F131)&amp;"-"&amp;A131</f>
        <v>CROSS-AR</v>
      </c>
      <c r="H131" t="str">
        <f t="shared" ref="H131:H194" si="5">TEXT(B131,"00") &amp; TEXT(C131,"000")</f>
        <v>05037</v>
      </c>
    </row>
    <row r="132" spans="1:8">
      <c r="A132" t="s">
        <v>1232</v>
      </c>
      <c r="B132">
        <v>5</v>
      </c>
      <c r="C132">
        <v>39</v>
      </c>
      <c r="D132" t="s">
        <v>1289</v>
      </c>
      <c r="E132" t="s">
        <v>1266</v>
      </c>
      <c r="F132" t="s">
        <v>3266</v>
      </c>
      <c r="G132" t="str">
        <f t="shared" si="4"/>
        <v>DALLAS-AR</v>
      </c>
      <c r="H132" t="str">
        <f t="shared" si="5"/>
        <v>05039</v>
      </c>
    </row>
    <row r="133" spans="1:8">
      <c r="A133" t="s">
        <v>1232</v>
      </c>
      <c r="B133">
        <v>5</v>
      </c>
      <c r="C133">
        <v>41</v>
      </c>
      <c r="D133" t="s">
        <v>1395</v>
      </c>
      <c r="E133" t="s">
        <v>1266</v>
      </c>
      <c r="F133" t="s">
        <v>3341</v>
      </c>
      <c r="G133" t="str">
        <f t="shared" si="4"/>
        <v>DESHA-AR</v>
      </c>
      <c r="H133" t="str">
        <f t="shared" si="5"/>
        <v>05041</v>
      </c>
    </row>
    <row r="134" spans="1:8">
      <c r="A134" t="s">
        <v>1232</v>
      </c>
      <c r="B134">
        <v>5</v>
      </c>
      <c r="C134">
        <v>43</v>
      </c>
      <c r="D134" t="s">
        <v>1396</v>
      </c>
      <c r="E134" t="s">
        <v>1266</v>
      </c>
      <c r="F134" t="s">
        <v>3342</v>
      </c>
      <c r="G134" t="str">
        <f t="shared" si="4"/>
        <v>DREW-AR</v>
      </c>
      <c r="H134" t="str">
        <f t="shared" si="5"/>
        <v>05043</v>
      </c>
    </row>
    <row r="135" spans="1:8">
      <c r="A135" t="s">
        <v>1232</v>
      </c>
      <c r="B135">
        <v>5</v>
      </c>
      <c r="C135">
        <v>45</v>
      </c>
      <c r="D135" t="s">
        <v>1397</v>
      </c>
      <c r="E135" t="s">
        <v>1266</v>
      </c>
      <c r="F135" t="s">
        <v>3343</v>
      </c>
      <c r="G135" t="str">
        <f t="shared" si="4"/>
        <v>FAULKNER-AR</v>
      </c>
      <c r="H135" t="str">
        <f t="shared" si="5"/>
        <v>05045</v>
      </c>
    </row>
    <row r="136" spans="1:8">
      <c r="A136" t="s">
        <v>1232</v>
      </c>
      <c r="B136">
        <v>5</v>
      </c>
      <c r="C136">
        <v>47</v>
      </c>
      <c r="D136" t="s">
        <v>1295</v>
      </c>
      <c r="E136" t="s">
        <v>1266</v>
      </c>
      <c r="F136" t="s">
        <v>3272</v>
      </c>
      <c r="G136" t="str">
        <f t="shared" si="4"/>
        <v>FRANKLIN-AR</v>
      </c>
      <c r="H136" t="str">
        <f t="shared" si="5"/>
        <v>05047</v>
      </c>
    </row>
    <row r="137" spans="1:8">
      <c r="A137" t="s">
        <v>1232</v>
      </c>
      <c r="B137">
        <v>5</v>
      </c>
      <c r="C137">
        <v>49</v>
      </c>
      <c r="D137" t="s">
        <v>1398</v>
      </c>
      <c r="E137" t="s">
        <v>1266</v>
      </c>
      <c r="F137" t="s">
        <v>3344</v>
      </c>
      <c r="G137" t="str">
        <f t="shared" si="4"/>
        <v>FULTON-AR</v>
      </c>
      <c r="H137" t="str">
        <f t="shared" si="5"/>
        <v>05049</v>
      </c>
    </row>
    <row r="138" spans="1:8">
      <c r="A138" t="s">
        <v>1232</v>
      </c>
      <c r="B138">
        <v>5</v>
      </c>
      <c r="C138">
        <v>51</v>
      </c>
      <c r="D138" t="s">
        <v>1399</v>
      </c>
      <c r="E138" t="s">
        <v>1266</v>
      </c>
      <c r="F138" t="s">
        <v>3345</v>
      </c>
      <c r="G138" t="str">
        <f t="shared" si="4"/>
        <v>GARLAND-AR</v>
      </c>
      <c r="H138" t="str">
        <f t="shared" si="5"/>
        <v>05051</v>
      </c>
    </row>
    <row r="139" spans="1:8">
      <c r="A139" t="s">
        <v>1232</v>
      </c>
      <c r="B139">
        <v>5</v>
      </c>
      <c r="C139">
        <v>53</v>
      </c>
      <c r="D139" t="s">
        <v>1400</v>
      </c>
      <c r="E139" t="s">
        <v>1266</v>
      </c>
      <c r="F139" t="s">
        <v>3346</v>
      </c>
      <c r="G139" t="str">
        <f t="shared" si="4"/>
        <v>GRANT-AR</v>
      </c>
      <c r="H139" t="str">
        <f t="shared" si="5"/>
        <v>05053</v>
      </c>
    </row>
    <row r="140" spans="1:8">
      <c r="A140" t="s">
        <v>1232</v>
      </c>
      <c r="B140">
        <v>5</v>
      </c>
      <c r="C140">
        <v>55</v>
      </c>
      <c r="D140" t="s">
        <v>1297</v>
      </c>
      <c r="E140" t="s">
        <v>1266</v>
      </c>
      <c r="F140" t="s">
        <v>3274</v>
      </c>
      <c r="G140" t="str">
        <f t="shared" si="4"/>
        <v>GREENE-AR</v>
      </c>
      <c r="H140" t="str">
        <f t="shared" si="5"/>
        <v>05055</v>
      </c>
    </row>
    <row r="141" spans="1:8">
      <c r="A141" t="s">
        <v>1232</v>
      </c>
      <c r="B141">
        <v>5</v>
      </c>
      <c r="C141">
        <v>57</v>
      </c>
      <c r="D141" t="s">
        <v>1401</v>
      </c>
      <c r="E141" t="s">
        <v>1266</v>
      </c>
      <c r="F141" t="s">
        <v>3347</v>
      </c>
      <c r="G141" t="str">
        <f t="shared" si="4"/>
        <v>HEMPSTEAD-AR</v>
      </c>
      <c r="H141" t="str">
        <f t="shared" si="5"/>
        <v>05057</v>
      </c>
    </row>
    <row r="142" spans="1:8">
      <c r="A142" t="s">
        <v>1232</v>
      </c>
      <c r="B142">
        <v>5</v>
      </c>
      <c r="C142">
        <v>59</v>
      </c>
      <c r="D142" t="s">
        <v>1402</v>
      </c>
      <c r="E142" t="s">
        <v>1266</v>
      </c>
      <c r="F142" t="s">
        <v>3348</v>
      </c>
      <c r="G142" t="str">
        <f t="shared" si="4"/>
        <v>HOT SPRING-AR</v>
      </c>
      <c r="H142" t="str">
        <f t="shared" si="5"/>
        <v>05059</v>
      </c>
    </row>
    <row r="143" spans="1:8">
      <c r="A143" t="s">
        <v>1232</v>
      </c>
      <c r="B143">
        <v>5</v>
      </c>
      <c r="C143">
        <v>61</v>
      </c>
      <c r="D143" t="s">
        <v>1403</v>
      </c>
      <c r="E143" t="s">
        <v>1266</v>
      </c>
      <c r="F143" t="s">
        <v>3349</v>
      </c>
      <c r="G143" t="str">
        <f t="shared" si="4"/>
        <v>HOWARD-AR</v>
      </c>
      <c r="H143" t="str">
        <f t="shared" si="5"/>
        <v>05061</v>
      </c>
    </row>
    <row r="144" spans="1:8">
      <c r="A144" t="s">
        <v>1232</v>
      </c>
      <c r="B144">
        <v>5</v>
      </c>
      <c r="C144">
        <v>63</v>
      </c>
      <c r="D144" t="s">
        <v>1404</v>
      </c>
      <c r="E144" t="s">
        <v>1266</v>
      </c>
      <c r="F144" t="s">
        <v>3350</v>
      </c>
      <c r="G144" t="str">
        <f t="shared" si="4"/>
        <v>INDEPENDENCE-AR</v>
      </c>
      <c r="H144" t="str">
        <f t="shared" si="5"/>
        <v>05063</v>
      </c>
    </row>
    <row r="145" spans="1:8">
      <c r="A145" t="s">
        <v>1232</v>
      </c>
      <c r="B145">
        <v>5</v>
      </c>
      <c r="C145">
        <v>65</v>
      </c>
      <c r="D145" t="s">
        <v>1405</v>
      </c>
      <c r="E145" t="s">
        <v>1266</v>
      </c>
      <c r="F145" t="s">
        <v>3351</v>
      </c>
      <c r="G145" t="str">
        <f t="shared" si="4"/>
        <v>IZARD-AR</v>
      </c>
      <c r="H145" t="str">
        <f t="shared" si="5"/>
        <v>05065</v>
      </c>
    </row>
    <row r="146" spans="1:8">
      <c r="A146" t="s">
        <v>1232</v>
      </c>
      <c r="B146">
        <v>5</v>
      </c>
      <c r="C146">
        <v>67</v>
      </c>
      <c r="D146" t="s">
        <v>1301</v>
      </c>
      <c r="E146" t="s">
        <v>1266</v>
      </c>
      <c r="F146" t="s">
        <v>3278</v>
      </c>
      <c r="G146" t="str">
        <f t="shared" si="4"/>
        <v>JACKSON-AR</v>
      </c>
      <c r="H146" t="str">
        <f t="shared" si="5"/>
        <v>05067</v>
      </c>
    </row>
    <row r="147" spans="1:8">
      <c r="A147" t="s">
        <v>1232</v>
      </c>
      <c r="B147">
        <v>5</v>
      </c>
      <c r="C147">
        <v>69</v>
      </c>
      <c r="D147" t="s">
        <v>1302</v>
      </c>
      <c r="E147" t="s">
        <v>1266</v>
      </c>
      <c r="F147" t="s">
        <v>3279</v>
      </c>
      <c r="G147" t="str">
        <f t="shared" si="4"/>
        <v>JEFFERSON-AR</v>
      </c>
      <c r="H147" t="str">
        <f t="shared" si="5"/>
        <v>05069</v>
      </c>
    </row>
    <row r="148" spans="1:8">
      <c r="A148" t="s">
        <v>1232</v>
      </c>
      <c r="B148">
        <v>5</v>
      </c>
      <c r="C148">
        <v>71</v>
      </c>
      <c r="D148" t="s">
        <v>1406</v>
      </c>
      <c r="E148" t="s">
        <v>1266</v>
      </c>
      <c r="F148" t="s">
        <v>3352</v>
      </c>
      <c r="G148" t="str">
        <f t="shared" si="4"/>
        <v>JOHNSON-AR</v>
      </c>
      <c r="H148" t="str">
        <f t="shared" si="5"/>
        <v>05071</v>
      </c>
    </row>
    <row r="149" spans="1:8">
      <c r="A149" t="s">
        <v>1232</v>
      </c>
      <c r="B149">
        <v>5</v>
      </c>
      <c r="C149">
        <v>73</v>
      </c>
      <c r="D149" t="s">
        <v>1407</v>
      </c>
      <c r="E149" t="s">
        <v>1266</v>
      </c>
      <c r="F149" t="s">
        <v>3353</v>
      </c>
      <c r="G149" t="str">
        <f t="shared" si="4"/>
        <v>LAFAYETTE-AR</v>
      </c>
      <c r="H149" t="str">
        <f t="shared" si="5"/>
        <v>05073</v>
      </c>
    </row>
    <row r="150" spans="1:8">
      <c r="A150" t="s">
        <v>1232</v>
      </c>
      <c r="B150">
        <v>5</v>
      </c>
      <c r="C150">
        <v>75</v>
      </c>
      <c r="D150" t="s">
        <v>1305</v>
      </c>
      <c r="E150" t="s">
        <v>1266</v>
      </c>
      <c r="F150" t="s">
        <v>3282</v>
      </c>
      <c r="G150" t="str">
        <f t="shared" si="4"/>
        <v>LAWRENCE-AR</v>
      </c>
      <c r="H150" t="str">
        <f t="shared" si="5"/>
        <v>05075</v>
      </c>
    </row>
    <row r="151" spans="1:8">
      <c r="A151" t="s">
        <v>1232</v>
      </c>
      <c r="B151">
        <v>5</v>
      </c>
      <c r="C151">
        <v>77</v>
      </c>
      <c r="D151" t="s">
        <v>1306</v>
      </c>
      <c r="E151" t="s">
        <v>1266</v>
      </c>
      <c r="F151" t="s">
        <v>3283</v>
      </c>
      <c r="G151" t="str">
        <f t="shared" si="4"/>
        <v>LEE-AR</v>
      </c>
      <c r="H151" t="str">
        <f t="shared" si="5"/>
        <v>05077</v>
      </c>
    </row>
    <row r="152" spans="1:8">
      <c r="A152" t="s">
        <v>1232</v>
      </c>
      <c r="B152">
        <v>5</v>
      </c>
      <c r="C152">
        <v>79</v>
      </c>
      <c r="D152" t="s">
        <v>1408</v>
      </c>
      <c r="E152" t="s">
        <v>1266</v>
      </c>
      <c r="F152" t="s">
        <v>3354</v>
      </c>
      <c r="G152" t="str">
        <f t="shared" si="4"/>
        <v>LINCOLN-AR</v>
      </c>
      <c r="H152" t="str">
        <f t="shared" si="5"/>
        <v>05079</v>
      </c>
    </row>
    <row r="153" spans="1:8">
      <c r="A153" t="s">
        <v>1232</v>
      </c>
      <c r="B153">
        <v>5</v>
      </c>
      <c r="C153">
        <v>81</v>
      </c>
      <c r="D153" t="s">
        <v>1409</v>
      </c>
      <c r="E153" t="s">
        <v>1266</v>
      </c>
      <c r="F153" t="s">
        <v>3355</v>
      </c>
      <c r="G153" t="str">
        <f t="shared" si="4"/>
        <v>LITTLE RIVER-AR</v>
      </c>
      <c r="H153" t="str">
        <f t="shared" si="5"/>
        <v>05081</v>
      </c>
    </row>
    <row r="154" spans="1:8">
      <c r="A154" t="s">
        <v>1232</v>
      </c>
      <c r="B154">
        <v>5</v>
      </c>
      <c r="C154">
        <v>83</v>
      </c>
      <c r="D154" t="s">
        <v>1410</v>
      </c>
      <c r="E154" t="s">
        <v>1266</v>
      </c>
      <c r="F154" t="s">
        <v>3356</v>
      </c>
      <c r="G154" t="str">
        <f t="shared" si="4"/>
        <v>LOGAN-AR</v>
      </c>
      <c r="H154" t="str">
        <f t="shared" si="5"/>
        <v>05083</v>
      </c>
    </row>
    <row r="155" spans="1:8">
      <c r="A155" t="s">
        <v>1232</v>
      </c>
      <c r="B155">
        <v>5</v>
      </c>
      <c r="C155">
        <v>85</v>
      </c>
      <c r="D155" t="s">
        <v>1411</v>
      </c>
      <c r="E155" t="s">
        <v>1266</v>
      </c>
      <c r="F155" t="s">
        <v>3357</v>
      </c>
      <c r="G155" t="str">
        <f t="shared" si="4"/>
        <v>LONOKE-AR</v>
      </c>
      <c r="H155" t="str">
        <f t="shared" si="5"/>
        <v>05085</v>
      </c>
    </row>
    <row r="156" spans="1:8">
      <c r="A156" t="s">
        <v>1232</v>
      </c>
      <c r="B156">
        <v>5</v>
      </c>
      <c r="C156">
        <v>87</v>
      </c>
      <c r="D156" t="s">
        <v>1310</v>
      </c>
      <c r="E156" t="s">
        <v>1266</v>
      </c>
      <c r="F156" t="s">
        <v>3287</v>
      </c>
      <c r="G156" t="str">
        <f t="shared" si="4"/>
        <v>MADISON-AR</v>
      </c>
      <c r="H156" t="str">
        <f t="shared" si="5"/>
        <v>05087</v>
      </c>
    </row>
    <row r="157" spans="1:8">
      <c r="A157" t="s">
        <v>1232</v>
      </c>
      <c r="B157">
        <v>5</v>
      </c>
      <c r="C157">
        <v>89</v>
      </c>
      <c r="D157" t="s">
        <v>1312</v>
      </c>
      <c r="E157" t="s">
        <v>1266</v>
      </c>
      <c r="F157" t="s">
        <v>3289</v>
      </c>
      <c r="G157" t="str">
        <f t="shared" si="4"/>
        <v>MARION-AR</v>
      </c>
      <c r="H157" t="str">
        <f t="shared" si="5"/>
        <v>05089</v>
      </c>
    </row>
    <row r="158" spans="1:8">
      <c r="A158" t="s">
        <v>1232</v>
      </c>
      <c r="B158">
        <v>5</v>
      </c>
      <c r="C158">
        <v>91</v>
      </c>
      <c r="D158" t="s">
        <v>1412</v>
      </c>
      <c r="E158" t="s">
        <v>1266</v>
      </c>
      <c r="F158" t="s">
        <v>3358</v>
      </c>
      <c r="G158" t="str">
        <f t="shared" si="4"/>
        <v>MILLER-AR</v>
      </c>
      <c r="H158" t="str">
        <f t="shared" si="5"/>
        <v>05091</v>
      </c>
    </row>
    <row r="159" spans="1:8">
      <c r="A159" t="s">
        <v>1232</v>
      </c>
      <c r="B159">
        <v>5</v>
      </c>
      <c r="C159">
        <v>93</v>
      </c>
      <c r="D159" t="s">
        <v>1413</v>
      </c>
      <c r="E159" t="s">
        <v>1266</v>
      </c>
      <c r="F159" t="s">
        <v>3359</v>
      </c>
      <c r="G159" t="str">
        <f t="shared" si="4"/>
        <v>MISSISSIPPI-AR</v>
      </c>
      <c r="H159" t="str">
        <f t="shared" si="5"/>
        <v>05093</v>
      </c>
    </row>
    <row r="160" spans="1:8">
      <c r="A160" t="s">
        <v>1232</v>
      </c>
      <c r="B160">
        <v>5</v>
      </c>
      <c r="C160">
        <v>95</v>
      </c>
      <c r="D160" t="s">
        <v>1315</v>
      </c>
      <c r="E160" t="s">
        <v>1266</v>
      </c>
      <c r="F160" t="s">
        <v>3292</v>
      </c>
      <c r="G160" t="str">
        <f t="shared" si="4"/>
        <v>MONROE-AR</v>
      </c>
      <c r="H160" t="str">
        <f t="shared" si="5"/>
        <v>05095</v>
      </c>
    </row>
    <row r="161" spans="1:8">
      <c r="A161" t="s">
        <v>1232</v>
      </c>
      <c r="B161">
        <v>5</v>
      </c>
      <c r="C161">
        <v>97</v>
      </c>
      <c r="D161" t="s">
        <v>1316</v>
      </c>
      <c r="E161" t="s">
        <v>1266</v>
      </c>
      <c r="F161" t="s">
        <v>3293</v>
      </c>
      <c r="G161" t="str">
        <f t="shared" si="4"/>
        <v>MONTGOMERY-AR</v>
      </c>
      <c r="H161" t="str">
        <f t="shared" si="5"/>
        <v>05097</v>
      </c>
    </row>
    <row r="162" spans="1:8">
      <c r="A162" t="s">
        <v>1232</v>
      </c>
      <c r="B162">
        <v>5</v>
      </c>
      <c r="C162">
        <v>99</v>
      </c>
      <c r="D162" t="s">
        <v>1414</v>
      </c>
      <c r="E162" t="s">
        <v>1266</v>
      </c>
      <c r="F162" t="s">
        <v>3360</v>
      </c>
      <c r="G162" t="str">
        <f t="shared" si="4"/>
        <v>NEVADA-AR</v>
      </c>
      <c r="H162" t="str">
        <f t="shared" si="5"/>
        <v>05099</v>
      </c>
    </row>
    <row r="163" spans="1:8">
      <c r="A163" t="s">
        <v>1232</v>
      </c>
      <c r="B163">
        <v>5</v>
      </c>
      <c r="C163">
        <v>101</v>
      </c>
      <c r="D163" t="s">
        <v>1415</v>
      </c>
      <c r="E163" t="s">
        <v>1266</v>
      </c>
      <c r="F163" t="s">
        <v>3361</v>
      </c>
      <c r="G163" t="str">
        <f t="shared" si="4"/>
        <v>NEWTON-AR</v>
      </c>
      <c r="H163" t="str">
        <f t="shared" si="5"/>
        <v>05101</v>
      </c>
    </row>
    <row r="164" spans="1:8">
      <c r="A164" t="s">
        <v>1232</v>
      </c>
      <c r="B164">
        <v>5</v>
      </c>
      <c r="C164">
        <v>103</v>
      </c>
      <c r="D164" t="s">
        <v>1416</v>
      </c>
      <c r="E164" t="s">
        <v>1266</v>
      </c>
      <c r="F164" t="s">
        <v>3362</v>
      </c>
      <c r="G164" t="str">
        <f t="shared" si="4"/>
        <v>OUACHITA-AR</v>
      </c>
      <c r="H164" t="str">
        <f t="shared" si="5"/>
        <v>05103</v>
      </c>
    </row>
    <row r="165" spans="1:8">
      <c r="A165" t="s">
        <v>1232</v>
      </c>
      <c r="B165">
        <v>5</v>
      </c>
      <c r="C165">
        <v>105</v>
      </c>
      <c r="D165" t="s">
        <v>1318</v>
      </c>
      <c r="E165" t="s">
        <v>1266</v>
      </c>
      <c r="F165" t="s">
        <v>3295</v>
      </c>
      <c r="G165" t="str">
        <f t="shared" si="4"/>
        <v>PERRY-AR</v>
      </c>
      <c r="H165" t="str">
        <f t="shared" si="5"/>
        <v>05105</v>
      </c>
    </row>
    <row r="166" spans="1:8">
      <c r="A166" t="s">
        <v>1232</v>
      </c>
      <c r="B166">
        <v>5</v>
      </c>
      <c r="C166">
        <v>107</v>
      </c>
      <c r="D166" t="s">
        <v>1417</v>
      </c>
      <c r="E166" t="s">
        <v>1266</v>
      </c>
      <c r="F166" t="s">
        <v>3363</v>
      </c>
      <c r="G166" t="str">
        <f t="shared" si="4"/>
        <v>PHILLIPS-AR</v>
      </c>
      <c r="H166" t="str">
        <f t="shared" si="5"/>
        <v>05107</v>
      </c>
    </row>
    <row r="167" spans="1:8">
      <c r="A167" t="s">
        <v>1232</v>
      </c>
      <c r="B167">
        <v>5</v>
      </c>
      <c r="C167">
        <v>109</v>
      </c>
      <c r="D167" t="s">
        <v>1320</v>
      </c>
      <c r="E167" t="s">
        <v>1266</v>
      </c>
      <c r="F167" t="s">
        <v>3297</v>
      </c>
      <c r="G167" t="str">
        <f t="shared" si="4"/>
        <v>PIKE-AR</v>
      </c>
      <c r="H167" t="str">
        <f t="shared" si="5"/>
        <v>05109</v>
      </c>
    </row>
    <row r="168" spans="1:8">
      <c r="A168" t="s">
        <v>1232</v>
      </c>
      <c r="B168">
        <v>5</v>
      </c>
      <c r="C168">
        <v>111</v>
      </c>
      <c r="D168" t="s">
        <v>1418</v>
      </c>
      <c r="E168" t="s">
        <v>1266</v>
      </c>
      <c r="F168" t="s">
        <v>3364</v>
      </c>
      <c r="G168" t="str">
        <f t="shared" si="4"/>
        <v>POINSETT-AR</v>
      </c>
      <c r="H168" t="str">
        <f t="shared" si="5"/>
        <v>05111</v>
      </c>
    </row>
    <row r="169" spans="1:8">
      <c r="A169" t="s">
        <v>1232</v>
      </c>
      <c r="B169">
        <v>5</v>
      </c>
      <c r="C169">
        <v>113</v>
      </c>
      <c r="D169" t="s">
        <v>1419</v>
      </c>
      <c r="E169" t="s">
        <v>1266</v>
      </c>
      <c r="F169" t="s">
        <v>3365</v>
      </c>
      <c r="G169" t="str">
        <f t="shared" si="4"/>
        <v>POLK-AR</v>
      </c>
      <c r="H169" t="str">
        <f t="shared" si="5"/>
        <v>05113</v>
      </c>
    </row>
    <row r="170" spans="1:8">
      <c r="A170" t="s">
        <v>1232</v>
      </c>
      <c r="B170">
        <v>5</v>
      </c>
      <c r="C170">
        <v>115</v>
      </c>
      <c r="D170" t="s">
        <v>1420</v>
      </c>
      <c r="E170" t="s">
        <v>1266</v>
      </c>
      <c r="F170" t="s">
        <v>3366</v>
      </c>
      <c r="G170" t="str">
        <f t="shared" si="4"/>
        <v>POPE-AR</v>
      </c>
      <c r="H170" t="str">
        <f t="shared" si="5"/>
        <v>05115</v>
      </c>
    </row>
    <row r="171" spans="1:8">
      <c r="A171" t="s">
        <v>1232</v>
      </c>
      <c r="B171">
        <v>5</v>
      </c>
      <c r="C171">
        <v>117</v>
      </c>
      <c r="D171" t="s">
        <v>1421</v>
      </c>
      <c r="E171" t="s">
        <v>1266</v>
      </c>
      <c r="F171" t="s">
        <v>3367</v>
      </c>
      <c r="G171" t="str">
        <f t="shared" si="4"/>
        <v>PRAIRIE-AR</v>
      </c>
      <c r="H171" t="str">
        <f t="shared" si="5"/>
        <v>05117</v>
      </c>
    </row>
    <row r="172" spans="1:8">
      <c r="A172" t="s">
        <v>1232</v>
      </c>
      <c r="B172">
        <v>5</v>
      </c>
      <c r="C172">
        <v>119</v>
      </c>
      <c r="D172" t="s">
        <v>1422</v>
      </c>
      <c r="E172" t="s">
        <v>1266</v>
      </c>
      <c r="F172" t="s">
        <v>3368</v>
      </c>
      <c r="G172" t="str">
        <f t="shared" si="4"/>
        <v>PULASKI-AR</v>
      </c>
      <c r="H172" t="str">
        <f t="shared" si="5"/>
        <v>05119</v>
      </c>
    </row>
    <row r="173" spans="1:8">
      <c r="A173" t="s">
        <v>1232</v>
      </c>
      <c r="B173">
        <v>5</v>
      </c>
      <c r="C173">
        <v>121</v>
      </c>
      <c r="D173" t="s">
        <v>1321</v>
      </c>
      <c r="E173" t="s">
        <v>1266</v>
      </c>
      <c r="F173" t="s">
        <v>3298</v>
      </c>
      <c r="G173" t="str">
        <f t="shared" si="4"/>
        <v>RANDOLPH-AR</v>
      </c>
      <c r="H173" t="str">
        <f t="shared" si="5"/>
        <v>05121</v>
      </c>
    </row>
    <row r="174" spans="1:8">
      <c r="A174" t="s">
        <v>1232</v>
      </c>
      <c r="B174">
        <v>5</v>
      </c>
      <c r="C174">
        <v>123</v>
      </c>
      <c r="D174" t="s">
        <v>1423</v>
      </c>
      <c r="E174" t="s">
        <v>1266</v>
      </c>
      <c r="F174" t="s">
        <v>3369</v>
      </c>
      <c r="G174" t="str">
        <f t="shared" si="4"/>
        <v>ST. FRANCIS-AR</v>
      </c>
      <c r="H174" t="str">
        <f t="shared" si="5"/>
        <v>05123</v>
      </c>
    </row>
    <row r="175" spans="1:8">
      <c r="A175" t="s">
        <v>1232</v>
      </c>
      <c r="B175">
        <v>5</v>
      </c>
      <c r="C175">
        <v>125</v>
      </c>
      <c r="D175" t="s">
        <v>1424</v>
      </c>
      <c r="E175" t="s">
        <v>1266</v>
      </c>
      <c r="F175" t="s">
        <v>3370</v>
      </c>
      <c r="G175" t="str">
        <f t="shared" si="4"/>
        <v>SALINE-AR</v>
      </c>
      <c r="H175" t="str">
        <f t="shared" si="5"/>
        <v>05125</v>
      </c>
    </row>
    <row r="176" spans="1:8">
      <c r="A176" t="s">
        <v>1232</v>
      </c>
      <c r="B176">
        <v>5</v>
      </c>
      <c r="C176">
        <v>127</v>
      </c>
      <c r="D176" t="s">
        <v>1425</v>
      </c>
      <c r="E176" t="s">
        <v>1266</v>
      </c>
      <c r="F176" t="s">
        <v>3371</v>
      </c>
      <c r="G176" t="str">
        <f t="shared" si="4"/>
        <v>SCOTT-AR</v>
      </c>
      <c r="H176" t="str">
        <f t="shared" si="5"/>
        <v>05127</v>
      </c>
    </row>
    <row r="177" spans="1:8">
      <c r="A177" t="s">
        <v>1232</v>
      </c>
      <c r="B177">
        <v>5</v>
      </c>
      <c r="C177">
        <v>129</v>
      </c>
      <c r="D177" t="s">
        <v>1426</v>
      </c>
      <c r="E177" t="s">
        <v>1266</v>
      </c>
      <c r="F177" t="s">
        <v>3372</v>
      </c>
      <c r="G177" t="str">
        <f t="shared" si="4"/>
        <v>SEARCY-AR</v>
      </c>
      <c r="H177" t="str">
        <f t="shared" si="5"/>
        <v>05129</v>
      </c>
    </row>
    <row r="178" spans="1:8">
      <c r="A178" t="s">
        <v>1232</v>
      </c>
      <c r="B178">
        <v>5</v>
      </c>
      <c r="C178">
        <v>131</v>
      </c>
      <c r="D178" t="s">
        <v>1427</v>
      </c>
      <c r="E178" t="s">
        <v>1266</v>
      </c>
      <c r="F178" t="s">
        <v>3373</v>
      </c>
      <c r="G178" t="str">
        <f t="shared" si="4"/>
        <v>SEBASTIAN-AR</v>
      </c>
      <c r="H178" t="str">
        <f t="shared" si="5"/>
        <v>05131</v>
      </c>
    </row>
    <row r="179" spans="1:8">
      <c r="A179" t="s">
        <v>1232</v>
      </c>
      <c r="B179">
        <v>5</v>
      </c>
      <c r="C179">
        <v>133</v>
      </c>
      <c r="D179" t="s">
        <v>1428</v>
      </c>
      <c r="E179" t="s">
        <v>1266</v>
      </c>
      <c r="F179" t="s">
        <v>3374</v>
      </c>
      <c r="G179" t="str">
        <f t="shared" si="4"/>
        <v>SEVIER-AR</v>
      </c>
      <c r="H179" t="str">
        <f t="shared" si="5"/>
        <v>05133</v>
      </c>
    </row>
    <row r="180" spans="1:8">
      <c r="A180" t="s">
        <v>1232</v>
      </c>
      <c r="B180">
        <v>5</v>
      </c>
      <c r="C180">
        <v>135</v>
      </c>
      <c r="D180" t="s">
        <v>1429</v>
      </c>
      <c r="E180" t="s">
        <v>1266</v>
      </c>
      <c r="F180" t="s">
        <v>3375</v>
      </c>
      <c r="G180" t="str">
        <f t="shared" si="4"/>
        <v>SHARP-AR</v>
      </c>
      <c r="H180" t="str">
        <f t="shared" si="5"/>
        <v>05135</v>
      </c>
    </row>
    <row r="181" spans="1:8">
      <c r="A181" t="s">
        <v>1232</v>
      </c>
      <c r="B181">
        <v>5</v>
      </c>
      <c r="C181">
        <v>137</v>
      </c>
      <c r="D181" t="s">
        <v>1430</v>
      </c>
      <c r="E181" t="s">
        <v>1266</v>
      </c>
      <c r="F181" t="s">
        <v>3376</v>
      </c>
      <c r="G181" t="str">
        <f t="shared" si="4"/>
        <v>STONE-AR</v>
      </c>
      <c r="H181" t="str">
        <f t="shared" si="5"/>
        <v>05137</v>
      </c>
    </row>
    <row r="182" spans="1:8">
      <c r="A182" t="s">
        <v>1232</v>
      </c>
      <c r="B182">
        <v>5</v>
      </c>
      <c r="C182">
        <v>139</v>
      </c>
      <c r="D182" t="s">
        <v>1431</v>
      </c>
      <c r="E182" t="s">
        <v>1266</v>
      </c>
      <c r="F182" t="s">
        <v>3377</v>
      </c>
      <c r="G182" t="str">
        <f t="shared" si="4"/>
        <v>UNION-AR</v>
      </c>
      <c r="H182" t="str">
        <f t="shared" si="5"/>
        <v>05139</v>
      </c>
    </row>
    <row r="183" spans="1:8">
      <c r="A183" t="s">
        <v>1232</v>
      </c>
      <c r="B183">
        <v>5</v>
      </c>
      <c r="C183">
        <v>141</v>
      </c>
      <c r="D183" t="s">
        <v>1432</v>
      </c>
      <c r="E183" t="s">
        <v>1266</v>
      </c>
      <c r="F183" t="s">
        <v>3378</v>
      </c>
      <c r="G183" t="str">
        <f t="shared" si="4"/>
        <v>VAN BUREN-AR</v>
      </c>
      <c r="H183" t="str">
        <f t="shared" si="5"/>
        <v>05141</v>
      </c>
    </row>
    <row r="184" spans="1:8">
      <c r="A184" t="s">
        <v>1232</v>
      </c>
      <c r="B184">
        <v>5</v>
      </c>
      <c r="C184">
        <v>143</v>
      </c>
      <c r="D184" t="s">
        <v>1330</v>
      </c>
      <c r="E184" t="s">
        <v>1266</v>
      </c>
      <c r="F184" t="s">
        <v>3307</v>
      </c>
      <c r="G184" t="str">
        <f t="shared" si="4"/>
        <v>WASHINGTON-AR</v>
      </c>
      <c r="H184" t="str">
        <f t="shared" si="5"/>
        <v>05143</v>
      </c>
    </row>
    <row r="185" spans="1:8">
      <c r="A185" t="s">
        <v>1232</v>
      </c>
      <c r="B185">
        <v>5</v>
      </c>
      <c r="C185">
        <v>145</v>
      </c>
      <c r="D185" t="s">
        <v>1433</v>
      </c>
      <c r="E185" t="s">
        <v>1266</v>
      </c>
      <c r="F185" t="s">
        <v>3379</v>
      </c>
      <c r="G185" t="str">
        <f t="shared" si="4"/>
        <v>WHITE-AR</v>
      </c>
      <c r="H185" t="str">
        <f t="shared" si="5"/>
        <v>05145</v>
      </c>
    </row>
    <row r="186" spans="1:8">
      <c r="A186" t="s">
        <v>1232</v>
      </c>
      <c r="B186">
        <v>5</v>
      </c>
      <c r="C186">
        <v>147</v>
      </c>
      <c r="D186" t="s">
        <v>1434</v>
      </c>
      <c r="E186" t="s">
        <v>1266</v>
      </c>
      <c r="F186" t="s">
        <v>3380</v>
      </c>
      <c r="G186" t="str">
        <f t="shared" si="4"/>
        <v>WOODRUFF-AR</v>
      </c>
      <c r="H186" t="str">
        <f t="shared" si="5"/>
        <v>05147</v>
      </c>
    </row>
    <row r="187" spans="1:8">
      <c r="A187" t="s">
        <v>1232</v>
      </c>
      <c r="B187">
        <v>5</v>
      </c>
      <c r="C187">
        <v>149</v>
      </c>
      <c r="D187" t="s">
        <v>1435</v>
      </c>
      <c r="E187" t="s">
        <v>1266</v>
      </c>
      <c r="F187" t="s">
        <v>3381</v>
      </c>
      <c r="G187" t="str">
        <f t="shared" si="4"/>
        <v>YELL-AR</v>
      </c>
      <c r="H187" t="str">
        <f t="shared" si="5"/>
        <v>05149</v>
      </c>
    </row>
    <row r="188" spans="1:8">
      <c r="A188" t="s">
        <v>1219</v>
      </c>
      <c r="B188">
        <v>6</v>
      </c>
      <c r="C188">
        <v>1</v>
      </c>
      <c r="D188" t="s">
        <v>1436</v>
      </c>
      <c r="E188" t="s">
        <v>1266</v>
      </c>
      <c r="F188" t="s">
        <v>3382</v>
      </c>
      <c r="G188" t="str">
        <f t="shared" si="4"/>
        <v>ALAMEDA-CA</v>
      </c>
      <c r="H188" t="str">
        <f t="shared" si="5"/>
        <v>06001</v>
      </c>
    </row>
    <row r="189" spans="1:8">
      <c r="A189" t="s">
        <v>1219</v>
      </c>
      <c r="B189">
        <v>6</v>
      </c>
      <c r="C189">
        <v>3</v>
      </c>
      <c r="D189" t="s">
        <v>1437</v>
      </c>
      <c r="E189" t="s">
        <v>1266</v>
      </c>
      <c r="F189" t="s">
        <v>3383</v>
      </c>
      <c r="G189" t="str">
        <f t="shared" si="4"/>
        <v>ALPINE-CA</v>
      </c>
      <c r="H189" t="str">
        <f t="shared" si="5"/>
        <v>06003</v>
      </c>
    </row>
    <row r="190" spans="1:8">
      <c r="A190" t="s">
        <v>1219</v>
      </c>
      <c r="B190">
        <v>6</v>
      </c>
      <c r="C190">
        <v>5</v>
      </c>
      <c r="D190" t="s">
        <v>1438</v>
      </c>
      <c r="E190" t="s">
        <v>1266</v>
      </c>
      <c r="F190" t="s">
        <v>3384</v>
      </c>
      <c r="G190" t="str">
        <f t="shared" si="4"/>
        <v>AMADOR-CA</v>
      </c>
      <c r="H190" t="str">
        <f t="shared" si="5"/>
        <v>06005</v>
      </c>
    </row>
    <row r="191" spans="1:8">
      <c r="A191" t="s">
        <v>1219</v>
      </c>
      <c r="B191">
        <v>6</v>
      </c>
      <c r="C191">
        <v>7</v>
      </c>
      <c r="D191" t="s">
        <v>1439</v>
      </c>
      <c r="E191" t="s">
        <v>1266</v>
      </c>
      <c r="F191" t="s">
        <v>3385</v>
      </c>
      <c r="G191" t="str">
        <f t="shared" si="4"/>
        <v>BUTTE-CA</v>
      </c>
      <c r="H191" t="str">
        <f t="shared" si="5"/>
        <v>06007</v>
      </c>
    </row>
    <row r="192" spans="1:8">
      <c r="A192" t="s">
        <v>1219</v>
      </c>
      <c r="B192">
        <v>6</v>
      </c>
      <c r="C192">
        <v>9</v>
      </c>
      <c r="D192" t="s">
        <v>1440</v>
      </c>
      <c r="E192" t="s">
        <v>1266</v>
      </c>
      <c r="F192" t="s">
        <v>3386</v>
      </c>
      <c r="G192" t="str">
        <f t="shared" si="4"/>
        <v>CALAVERAS-CA</v>
      </c>
      <c r="H192" t="str">
        <f t="shared" si="5"/>
        <v>06009</v>
      </c>
    </row>
    <row r="193" spans="1:8">
      <c r="A193" t="s">
        <v>1219</v>
      </c>
      <c r="B193">
        <v>6</v>
      </c>
      <c r="C193">
        <v>11</v>
      </c>
      <c r="D193" t="s">
        <v>1441</v>
      </c>
      <c r="E193" t="s">
        <v>1266</v>
      </c>
      <c r="F193" t="s">
        <v>3387</v>
      </c>
      <c r="G193" t="str">
        <f t="shared" si="4"/>
        <v>COLUSA-CA</v>
      </c>
      <c r="H193" t="str">
        <f t="shared" si="5"/>
        <v>06011</v>
      </c>
    </row>
    <row r="194" spans="1:8">
      <c r="A194" t="s">
        <v>1219</v>
      </c>
      <c r="B194">
        <v>6</v>
      </c>
      <c r="C194">
        <v>13</v>
      </c>
      <c r="D194" t="s">
        <v>1442</v>
      </c>
      <c r="E194" t="s">
        <v>1266</v>
      </c>
      <c r="F194" t="s">
        <v>3388</v>
      </c>
      <c r="G194" t="str">
        <f t="shared" si="4"/>
        <v>CONTRA COSTA-CA</v>
      </c>
      <c r="H194" t="str">
        <f t="shared" si="5"/>
        <v>06013</v>
      </c>
    </row>
    <row r="195" spans="1:8">
      <c r="A195" t="s">
        <v>1219</v>
      </c>
      <c r="B195">
        <v>6</v>
      </c>
      <c r="C195">
        <v>15</v>
      </c>
      <c r="D195" t="s">
        <v>1443</v>
      </c>
      <c r="E195" t="s">
        <v>1266</v>
      </c>
      <c r="F195" t="s">
        <v>3389</v>
      </c>
      <c r="G195" t="str">
        <f t="shared" ref="G195:G258" si="6">UPPER(F195)&amp;"-"&amp;A195</f>
        <v>DEL NORTE-CA</v>
      </c>
      <c r="H195" t="str">
        <f t="shared" ref="H195:H258" si="7">TEXT(B195,"00") &amp; TEXT(C195,"000")</f>
        <v>06015</v>
      </c>
    </row>
    <row r="196" spans="1:8">
      <c r="A196" t="s">
        <v>1219</v>
      </c>
      <c r="B196">
        <v>6</v>
      </c>
      <c r="C196">
        <v>17</v>
      </c>
      <c r="D196" t="s">
        <v>1444</v>
      </c>
      <c r="E196" t="s">
        <v>1266</v>
      </c>
      <c r="F196" t="s">
        <v>3390</v>
      </c>
      <c r="G196" t="str">
        <f t="shared" si="6"/>
        <v>EL DORADO-CA</v>
      </c>
      <c r="H196" t="str">
        <f t="shared" si="7"/>
        <v>06017</v>
      </c>
    </row>
    <row r="197" spans="1:8">
      <c r="A197" t="s">
        <v>1219</v>
      </c>
      <c r="B197">
        <v>6</v>
      </c>
      <c r="C197">
        <v>19</v>
      </c>
      <c r="D197" t="s">
        <v>1445</v>
      </c>
      <c r="E197" t="s">
        <v>1266</v>
      </c>
      <c r="F197" t="s">
        <v>3391</v>
      </c>
      <c r="G197" t="str">
        <f t="shared" si="6"/>
        <v>FRESNO-CA</v>
      </c>
      <c r="H197" t="str">
        <f t="shared" si="7"/>
        <v>06019</v>
      </c>
    </row>
    <row r="198" spans="1:8">
      <c r="A198" t="s">
        <v>1219</v>
      </c>
      <c r="B198">
        <v>6</v>
      </c>
      <c r="C198">
        <v>21</v>
      </c>
      <c r="D198" t="s">
        <v>1446</v>
      </c>
      <c r="E198" t="s">
        <v>1266</v>
      </c>
      <c r="F198" t="s">
        <v>3392</v>
      </c>
      <c r="G198" t="str">
        <f t="shared" si="6"/>
        <v>GLENN-CA</v>
      </c>
      <c r="H198" t="str">
        <f t="shared" si="7"/>
        <v>06021</v>
      </c>
    </row>
    <row r="199" spans="1:8">
      <c r="A199" t="s">
        <v>1219</v>
      </c>
      <c r="B199">
        <v>6</v>
      </c>
      <c r="C199">
        <v>23</v>
      </c>
      <c r="D199" t="s">
        <v>1447</v>
      </c>
      <c r="E199" t="s">
        <v>1266</v>
      </c>
      <c r="F199" t="s">
        <v>3393</v>
      </c>
      <c r="G199" t="str">
        <f t="shared" si="6"/>
        <v>HUMBOLDT-CA</v>
      </c>
      <c r="H199" t="str">
        <f t="shared" si="7"/>
        <v>06023</v>
      </c>
    </row>
    <row r="200" spans="1:8">
      <c r="A200" t="s">
        <v>1219</v>
      </c>
      <c r="B200">
        <v>6</v>
      </c>
      <c r="C200">
        <v>25</v>
      </c>
      <c r="D200" t="s">
        <v>1448</v>
      </c>
      <c r="E200" t="s">
        <v>1266</v>
      </c>
      <c r="F200" t="s">
        <v>3394</v>
      </c>
      <c r="G200" t="str">
        <f t="shared" si="6"/>
        <v>IMPERIAL-CA</v>
      </c>
      <c r="H200" t="str">
        <f t="shared" si="7"/>
        <v>06025</v>
      </c>
    </row>
    <row r="201" spans="1:8">
      <c r="A201" t="s">
        <v>1219</v>
      </c>
      <c r="B201">
        <v>6</v>
      </c>
      <c r="C201">
        <v>27</v>
      </c>
      <c r="D201" t="s">
        <v>1449</v>
      </c>
      <c r="E201" t="s">
        <v>1266</v>
      </c>
      <c r="F201" t="s">
        <v>3395</v>
      </c>
      <c r="G201" t="str">
        <f t="shared" si="6"/>
        <v>INYO-CA</v>
      </c>
      <c r="H201" t="str">
        <f t="shared" si="7"/>
        <v>06027</v>
      </c>
    </row>
    <row r="202" spans="1:8">
      <c r="A202" t="s">
        <v>1219</v>
      </c>
      <c r="B202">
        <v>6</v>
      </c>
      <c r="C202">
        <v>29</v>
      </c>
      <c r="D202" t="s">
        <v>1450</v>
      </c>
      <c r="E202" t="s">
        <v>1266</v>
      </c>
      <c r="F202" t="s">
        <v>3396</v>
      </c>
      <c r="G202" t="str">
        <f t="shared" si="6"/>
        <v>KERN-CA</v>
      </c>
      <c r="H202" t="str">
        <f t="shared" si="7"/>
        <v>06029</v>
      </c>
    </row>
    <row r="203" spans="1:8">
      <c r="A203" t="s">
        <v>1219</v>
      </c>
      <c r="B203">
        <v>6</v>
      </c>
      <c r="C203">
        <v>31</v>
      </c>
      <c r="D203" t="s">
        <v>1451</v>
      </c>
      <c r="E203" t="s">
        <v>1266</v>
      </c>
      <c r="F203" t="s">
        <v>3397</v>
      </c>
      <c r="G203" t="str">
        <f t="shared" si="6"/>
        <v>KINGS-CA</v>
      </c>
      <c r="H203" t="str">
        <f t="shared" si="7"/>
        <v>06031</v>
      </c>
    </row>
    <row r="204" spans="1:8">
      <c r="A204" t="s">
        <v>1219</v>
      </c>
      <c r="B204">
        <v>6</v>
      </c>
      <c r="C204">
        <v>33</v>
      </c>
      <c r="D204" t="s">
        <v>1452</v>
      </c>
      <c r="E204" t="s">
        <v>1266</v>
      </c>
      <c r="F204" t="s">
        <v>3398</v>
      </c>
      <c r="G204" t="str">
        <f t="shared" si="6"/>
        <v>LAKE-CA</v>
      </c>
      <c r="H204" t="str">
        <f t="shared" si="7"/>
        <v>06033</v>
      </c>
    </row>
    <row r="205" spans="1:8">
      <c r="A205" t="s">
        <v>1219</v>
      </c>
      <c r="B205">
        <v>6</v>
      </c>
      <c r="C205">
        <v>35</v>
      </c>
      <c r="D205" t="s">
        <v>1453</v>
      </c>
      <c r="E205" t="s">
        <v>1266</v>
      </c>
      <c r="F205" t="s">
        <v>3399</v>
      </c>
      <c r="G205" t="str">
        <f t="shared" si="6"/>
        <v>LASSEN-CA</v>
      </c>
      <c r="H205" t="str">
        <f t="shared" si="7"/>
        <v>06035</v>
      </c>
    </row>
    <row r="206" spans="1:8">
      <c r="A206" t="s">
        <v>1219</v>
      </c>
      <c r="B206">
        <v>6</v>
      </c>
      <c r="C206">
        <v>37</v>
      </c>
      <c r="D206" t="s">
        <v>1454</v>
      </c>
      <c r="E206" t="s">
        <v>1266</v>
      </c>
      <c r="F206" t="s">
        <v>3400</v>
      </c>
      <c r="G206" t="str">
        <f t="shared" si="6"/>
        <v>LOS ANGELES-CA</v>
      </c>
      <c r="H206" t="str">
        <f t="shared" si="7"/>
        <v>06037</v>
      </c>
    </row>
    <row r="207" spans="1:8">
      <c r="A207" t="s">
        <v>1219</v>
      </c>
      <c r="B207">
        <v>6</v>
      </c>
      <c r="C207">
        <v>39</v>
      </c>
      <c r="D207" t="s">
        <v>1455</v>
      </c>
      <c r="E207" t="s">
        <v>1266</v>
      </c>
      <c r="F207" t="s">
        <v>3401</v>
      </c>
      <c r="G207" t="str">
        <f t="shared" si="6"/>
        <v>MADERA-CA</v>
      </c>
      <c r="H207" t="str">
        <f t="shared" si="7"/>
        <v>06039</v>
      </c>
    </row>
    <row r="208" spans="1:8">
      <c r="A208" t="s">
        <v>1219</v>
      </c>
      <c r="B208">
        <v>6</v>
      </c>
      <c r="C208">
        <v>41</v>
      </c>
      <c r="D208" t="s">
        <v>1456</v>
      </c>
      <c r="E208" t="s">
        <v>1266</v>
      </c>
      <c r="F208" t="s">
        <v>3402</v>
      </c>
      <c r="G208" t="str">
        <f t="shared" si="6"/>
        <v>MARIN-CA</v>
      </c>
      <c r="H208" t="str">
        <f t="shared" si="7"/>
        <v>06041</v>
      </c>
    </row>
    <row r="209" spans="1:8">
      <c r="A209" t="s">
        <v>1219</v>
      </c>
      <c r="B209">
        <v>6</v>
      </c>
      <c r="C209">
        <v>43</v>
      </c>
      <c r="D209" t="s">
        <v>1457</v>
      </c>
      <c r="E209" t="s">
        <v>1266</v>
      </c>
      <c r="F209" t="s">
        <v>3403</v>
      </c>
      <c r="G209" t="str">
        <f t="shared" si="6"/>
        <v>MARIPOSA-CA</v>
      </c>
      <c r="H209" t="str">
        <f t="shared" si="7"/>
        <v>06043</v>
      </c>
    </row>
    <row r="210" spans="1:8">
      <c r="A210" t="s">
        <v>1219</v>
      </c>
      <c r="B210">
        <v>6</v>
      </c>
      <c r="C210">
        <v>45</v>
      </c>
      <c r="D210" t="s">
        <v>1458</v>
      </c>
      <c r="E210" t="s">
        <v>1266</v>
      </c>
      <c r="F210" t="s">
        <v>3404</v>
      </c>
      <c r="G210" t="str">
        <f t="shared" si="6"/>
        <v>MENDOCINO-CA</v>
      </c>
      <c r="H210" t="str">
        <f t="shared" si="7"/>
        <v>06045</v>
      </c>
    </row>
    <row r="211" spans="1:8">
      <c r="A211" t="s">
        <v>1219</v>
      </c>
      <c r="B211">
        <v>6</v>
      </c>
      <c r="C211">
        <v>47</v>
      </c>
      <c r="D211" t="s">
        <v>1459</v>
      </c>
      <c r="E211" t="s">
        <v>1266</v>
      </c>
      <c r="F211" t="s">
        <v>3405</v>
      </c>
      <c r="G211" t="str">
        <f t="shared" si="6"/>
        <v>MERCED-CA</v>
      </c>
      <c r="H211" t="str">
        <f t="shared" si="7"/>
        <v>06047</v>
      </c>
    </row>
    <row r="212" spans="1:8">
      <c r="A212" t="s">
        <v>1219</v>
      </c>
      <c r="B212">
        <v>6</v>
      </c>
      <c r="C212">
        <v>49</v>
      </c>
      <c r="D212" t="s">
        <v>1460</v>
      </c>
      <c r="E212" t="s">
        <v>1266</v>
      </c>
      <c r="F212" t="s">
        <v>3406</v>
      </c>
      <c r="G212" t="str">
        <f t="shared" si="6"/>
        <v>MODOC-CA</v>
      </c>
      <c r="H212" t="str">
        <f t="shared" si="7"/>
        <v>06049</v>
      </c>
    </row>
    <row r="213" spans="1:8">
      <c r="A213" t="s">
        <v>1219</v>
      </c>
      <c r="B213">
        <v>6</v>
      </c>
      <c r="C213">
        <v>51</v>
      </c>
      <c r="D213" t="s">
        <v>1461</v>
      </c>
      <c r="E213" t="s">
        <v>1266</v>
      </c>
      <c r="F213" t="s">
        <v>3407</v>
      </c>
      <c r="G213" t="str">
        <f t="shared" si="6"/>
        <v>MONO-CA</v>
      </c>
      <c r="H213" t="str">
        <f t="shared" si="7"/>
        <v>06051</v>
      </c>
    </row>
    <row r="214" spans="1:8">
      <c r="A214" t="s">
        <v>1219</v>
      </c>
      <c r="B214">
        <v>6</v>
      </c>
      <c r="C214">
        <v>53</v>
      </c>
      <c r="D214" t="s">
        <v>1462</v>
      </c>
      <c r="E214" t="s">
        <v>1266</v>
      </c>
      <c r="F214" t="s">
        <v>3408</v>
      </c>
      <c r="G214" t="str">
        <f t="shared" si="6"/>
        <v>MONTEREY-CA</v>
      </c>
      <c r="H214" t="str">
        <f t="shared" si="7"/>
        <v>06053</v>
      </c>
    </row>
    <row r="215" spans="1:8">
      <c r="A215" t="s">
        <v>1219</v>
      </c>
      <c r="B215">
        <v>6</v>
      </c>
      <c r="C215">
        <v>55</v>
      </c>
      <c r="D215" t="s">
        <v>1463</v>
      </c>
      <c r="E215" t="s">
        <v>1266</v>
      </c>
      <c r="F215" t="s">
        <v>3409</v>
      </c>
      <c r="G215" t="str">
        <f t="shared" si="6"/>
        <v>NAPA-CA</v>
      </c>
      <c r="H215" t="str">
        <f t="shared" si="7"/>
        <v>06055</v>
      </c>
    </row>
    <row r="216" spans="1:8">
      <c r="A216" t="s">
        <v>1219</v>
      </c>
      <c r="B216">
        <v>6</v>
      </c>
      <c r="C216">
        <v>57</v>
      </c>
      <c r="D216" t="s">
        <v>1414</v>
      </c>
      <c r="E216" t="s">
        <v>1266</v>
      </c>
      <c r="F216" t="s">
        <v>3360</v>
      </c>
      <c r="G216" t="str">
        <f t="shared" si="6"/>
        <v>NEVADA-CA</v>
      </c>
      <c r="H216" t="str">
        <f t="shared" si="7"/>
        <v>06057</v>
      </c>
    </row>
    <row r="217" spans="1:8">
      <c r="A217" t="s">
        <v>1219</v>
      </c>
      <c r="B217">
        <v>6</v>
      </c>
      <c r="C217">
        <v>59</v>
      </c>
      <c r="D217" t="s">
        <v>1464</v>
      </c>
      <c r="E217" t="s">
        <v>1266</v>
      </c>
      <c r="F217" t="s">
        <v>3410</v>
      </c>
      <c r="G217" t="str">
        <f t="shared" si="6"/>
        <v>ORANGE-CA</v>
      </c>
      <c r="H217" t="str">
        <f t="shared" si="7"/>
        <v>06059</v>
      </c>
    </row>
    <row r="218" spans="1:8">
      <c r="A218" t="s">
        <v>1219</v>
      </c>
      <c r="B218">
        <v>6</v>
      </c>
      <c r="C218">
        <v>61</v>
      </c>
      <c r="D218" t="s">
        <v>1465</v>
      </c>
      <c r="E218" t="s">
        <v>1266</v>
      </c>
      <c r="F218" t="s">
        <v>3411</v>
      </c>
      <c r="G218" t="str">
        <f t="shared" si="6"/>
        <v>PLACER-CA</v>
      </c>
      <c r="H218" t="str">
        <f t="shared" si="7"/>
        <v>06061</v>
      </c>
    </row>
    <row r="219" spans="1:8">
      <c r="A219" t="s">
        <v>1219</v>
      </c>
      <c r="B219">
        <v>6</v>
      </c>
      <c r="C219">
        <v>63</v>
      </c>
      <c r="D219" t="s">
        <v>1466</v>
      </c>
      <c r="E219" t="s">
        <v>1266</v>
      </c>
      <c r="F219" t="s">
        <v>3412</v>
      </c>
      <c r="G219" t="str">
        <f t="shared" si="6"/>
        <v>PLUMAS-CA</v>
      </c>
      <c r="H219" t="str">
        <f t="shared" si="7"/>
        <v>06063</v>
      </c>
    </row>
    <row r="220" spans="1:8">
      <c r="A220" t="s">
        <v>1219</v>
      </c>
      <c r="B220">
        <v>6</v>
      </c>
      <c r="C220">
        <v>65</v>
      </c>
      <c r="D220" t="s">
        <v>1467</v>
      </c>
      <c r="E220" t="s">
        <v>1266</v>
      </c>
      <c r="F220" t="s">
        <v>3413</v>
      </c>
      <c r="G220" t="str">
        <f t="shared" si="6"/>
        <v>RIVERSIDE-CA</v>
      </c>
      <c r="H220" t="str">
        <f t="shared" si="7"/>
        <v>06065</v>
      </c>
    </row>
    <row r="221" spans="1:8">
      <c r="A221" t="s">
        <v>1219</v>
      </c>
      <c r="B221">
        <v>6</v>
      </c>
      <c r="C221">
        <v>67</v>
      </c>
      <c r="D221" t="s">
        <v>1468</v>
      </c>
      <c r="E221" t="s">
        <v>1266</v>
      </c>
      <c r="F221" t="s">
        <v>3414</v>
      </c>
      <c r="G221" t="str">
        <f t="shared" si="6"/>
        <v>SACRAMENTO-CA</v>
      </c>
      <c r="H221" t="str">
        <f t="shared" si="7"/>
        <v>06067</v>
      </c>
    </row>
    <row r="222" spans="1:8">
      <c r="A222" t="s">
        <v>1219</v>
      </c>
      <c r="B222">
        <v>6</v>
      </c>
      <c r="C222">
        <v>69</v>
      </c>
      <c r="D222" t="s">
        <v>1469</v>
      </c>
      <c r="E222" t="s">
        <v>1266</v>
      </c>
      <c r="F222" t="s">
        <v>3415</v>
      </c>
      <c r="G222" t="str">
        <f t="shared" si="6"/>
        <v>SAN BENITO-CA</v>
      </c>
      <c r="H222" t="str">
        <f t="shared" si="7"/>
        <v>06069</v>
      </c>
    </row>
    <row r="223" spans="1:8">
      <c r="A223" t="s">
        <v>1219</v>
      </c>
      <c r="B223">
        <v>6</v>
      </c>
      <c r="C223">
        <v>71</v>
      </c>
      <c r="D223" t="s">
        <v>1470</v>
      </c>
      <c r="E223" t="s">
        <v>1266</v>
      </c>
      <c r="F223" t="s">
        <v>3416</v>
      </c>
      <c r="G223" t="str">
        <f t="shared" si="6"/>
        <v>SAN BERNARDINO-CA</v>
      </c>
      <c r="H223" t="str">
        <f t="shared" si="7"/>
        <v>06071</v>
      </c>
    </row>
    <row r="224" spans="1:8">
      <c r="A224" t="s">
        <v>1219</v>
      </c>
      <c r="B224">
        <v>6</v>
      </c>
      <c r="C224">
        <v>73</v>
      </c>
      <c r="D224" t="s">
        <v>1471</v>
      </c>
      <c r="E224" t="s">
        <v>1266</v>
      </c>
      <c r="F224" t="s">
        <v>3417</v>
      </c>
      <c r="G224" t="str">
        <f t="shared" si="6"/>
        <v>SAN DIEGO-CA</v>
      </c>
      <c r="H224" t="str">
        <f t="shared" si="7"/>
        <v>06073</v>
      </c>
    </row>
    <row r="225" spans="1:8">
      <c r="A225" t="s">
        <v>1219</v>
      </c>
      <c r="B225">
        <v>6</v>
      </c>
      <c r="C225">
        <v>75</v>
      </c>
      <c r="D225" t="s">
        <v>1472</v>
      </c>
      <c r="E225" t="s">
        <v>1337</v>
      </c>
      <c r="F225" t="s">
        <v>3418</v>
      </c>
      <c r="G225" t="str">
        <f t="shared" si="6"/>
        <v>SAN FRANCISCO-CA</v>
      </c>
      <c r="H225" t="str">
        <f t="shared" si="7"/>
        <v>06075</v>
      </c>
    </row>
    <row r="226" spans="1:8">
      <c r="A226" t="s">
        <v>1219</v>
      </c>
      <c r="B226">
        <v>6</v>
      </c>
      <c r="C226">
        <v>77</v>
      </c>
      <c r="D226" t="s">
        <v>1473</v>
      </c>
      <c r="E226" t="s">
        <v>1266</v>
      </c>
      <c r="F226" t="s">
        <v>3419</v>
      </c>
      <c r="G226" t="str">
        <f t="shared" si="6"/>
        <v>SAN JOAQUIN-CA</v>
      </c>
      <c r="H226" t="str">
        <f t="shared" si="7"/>
        <v>06077</v>
      </c>
    </row>
    <row r="227" spans="1:8">
      <c r="A227" t="s">
        <v>1219</v>
      </c>
      <c r="B227">
        <v>6</v>
      </c>
      <c r="C227">
        <v>79</v>
      </c>
      <c r="D227" t="s">
        <v>1474</v>
      </c>
      <c r="E227" t="s">
        <v>1266</v>
      </c>
      <c r="F227" t="s">
        <v>3420</v>
      </c>
      <c r="G227" t="str">
        <f t="shared" si="6"/>
        <v>SAN LUIS OBISPO-CA</v>
      </c>
      <c r="H227" t="str">
        <f t="shared" si="7"/>
        <v>06079</v>
      </c>
    </row>
    <row r="228" spans="1:8">
      <c r="A228" t="s">
        <v>1219</v>
      </c>
      <c r="B228">
        <v>6</v>
      </c>
      <c r="C228">
        <v>81</v>
      </c>
      <c r="D228" t="s">
        <v>1475</v>
      </c>
      <c r="E228" t="s">
        <v>1266</v>
      </c>
      <c r="F228" t="s">
        <v>3421</v>
      </c>
      <c r="G228" t="str">
        <f t="shared" si="6"/>
        <v>SAN MATEO-CA</v>
      </c>
      <c r="H228" t="str">
        <f t="shared" si="7"/>
        <v>06081</v>
      </c>
    </row>
    <row r="229" spans="1:8">
      <c r="A229" t="s">
        <v>1219</v>
      </c>
      <c r="B229">
        <v>6</v>
      </c>
      <c r="C229">
        <v>83</v>
      </c>
      <c r="D229" t="s">
        <v>1476</v>
      </c>
      <c r="E229" t="s">
        <v>1266</v>
      </c>
      <c r="F229" t="s">
        <v>3422</v>
      </c>
      <c r="G229" t="str">
        <f t="shared" si="6"/>
        <v>SANTA BARBARA-CA</v>
      </c>
      <c r="H229" t="str">
        <f t="shared" si="7"/>
        <v>06083</v>
      </c>
    </row>
    <row r="230" spans="1:8">
      <c r="A230" t="s">
        <v>1219</v>
      </c>
      <c r="B230">
        <v>6</v>
      </c>
      <c r="C230">
        <v>85</v>
      </c>
      <c r="D230" t="s">
        <v>1477</v>
      </c>
      <c r="E230" t="s">
        <v>1266</v>
      </c>
      <c r="F230" t="s">
        <v>3423</v>
      </c>
      <c r="G230" t="str">
        <f t="shared" si="6"/>
        <v>SANTA CLARA-CA</v>
      </c>
      <c r="H230" t="str">
        <f t="shared" si="7"/>
        <v>06085</v>
      </c>
    </row>
    <row r="231" spans="1:8">
      <c r="A231" t="s">
        <v>1219</v>
      </c>
      <c r="B231">
        <v>6</v>
      </c>
      <c r="C231">
        <v>87</v>
      </c>
      <c r="D231" t="s">
        <v>1376</v>
      </c>
      <c r="E231" t="s">
        <v>1266</v>
      </c>
      <c r="F231" t="s">
        <v>3322</v>
      </c>
      <c r="G231" t="str">
        <f t="shared" si="6"/>
        <v>SANTA CRUZ-CA</v>
      </c>
      <c r="H231" t="str">
        <f t="shared" si="7"/>
        <v>06087</v>
      </c>
    </row>
    <row r="232" spans="1:8">
      <c r="A232" t="s">
        <v>1219</v>
      </c>
      <c r="B232">
        <v>6</v>
      </c>
      <c r="C232">
        <v>89</v>
      </c>
      <c r="D232" t="s">
        <v>1478</v>
      </c>
      <c r="E232" t="s">
        <v>1266</v>
      </c>
      <c r="F232" t="s">
        <v>3424</v>
      </c>
      <c r="G232" t="str">
        <f t="shared" si="6"/>
        <v>SHASTA-CA</v>
      </c>
      <c r="H232" t="str">
        <f t="shared" si="7"/>
        <v>06089</v>
      </c>
    </row>
    <row r="233" spans="1:8">
      <c r="A233" t="s">
        <v>1219</v>
      </c>
      <c r="B233">
        <v>6</v>
      </c>
      <c r="C233">
        <v>91</v>
      </c>
      <c r="D233" t="s">
        <v>1479</v>
      </c>
      <c r="E233" t="s">
        <v>1266</v>
      </c>
      <c r="F233" t="s">
        <v>3425</v>
      </c>
      <c r="G233" t="str">
        <f t="shared" si="6"/>
        <v>SIERRA-CA</v>
      </c>
      <c r="H233" t="str">
        <f t="shared" si="7"/>
        <v>06091</v>
      </c>
    </row>
    <row r="234" spans="1:8">
      <c r="A234" t="s">
        <v>1219</v>
      </c>
      <c r="B234">
        <v>6</v>
      </c>
      <c r="C234">
        <v>93</v>
      </c>
      <c r="D234" t="s">
        <v>1480</v>
      </c>
      <c r="E234" t="s">
        <v>1266</v>
      </c>
      <c r="F234" t="s">
        <v>3426</v>
      </c>
      <c r="G234" t="str">
        <f t="shared" si="6"/>
        <v>SISKIYOU-CA</v>
      </c>
      <c r="H234" t="str">
        <f t="shared" si="7"/>
        <v>06093</v>
      </c>
    </row>
    <row r="235" spans="1:8">
      <c r="A235" t="s">
        <v>1219</v>
      </c>
      <c r="B235">
        <v>6</v>
      </c>
      <c r="C235">
        <v>95</v>
      </c>
      <c r="D235" t="s">
        <v>1481</v>
      </c>
      <c r="E235" t="s">
        <v>1266</v>
      </c>
      <c r="F235" t="s">
        <v>3427</v>
      </c>
      <c r="G235" t="str">
        <f t="shared" si="6"/>
        <v>SOLANO-CA</v>
      </c>
      <c r="H235" t="str">
        <f t="shared" si="7"/>
        <v>06095</v>
      </c>
    </row>
    <row r="236" spans="1:8">
      <c r="A236" t="s">
        <v>1219</v>
      </c>
      <c r="B236">
        <v>6</v>
      </c>
      <c r="C236">
        <v>97</v>
      </c>
      <c r="D236" t="s">
        <v>1482</v>
      </c>
      <c r="E236" t="s">
        <v>1266</v>
      </c>
      <c r="F236" t="s">
        <v>3428</v>
      </c>
      <c r="G236" t="str">
        <f t="shared" si="6"/>
        <v>SONOMA-CA</v>
      </c>
      <c r="H236" t="str">
        <f t="shared" si="7"/>
        <v>06097</v>
      </c>
    </row>
    <row r="237" spans="1:8">
      <c r="A237" t="s">
        <v>1219</v>
      </c>
      <c r="B237">
        <v>6</v>
      </c>
      <c r="C237">
        <v>99</v>
      </c>
      <c r="D237" t="s">
        <v>1483</v>
      </c>
      <c r="E237" t="s">
        <v>1266</v>
      </c>
      <c r="F237" t="s">
        <v>3429</v>
      </c>
      <c r="G237" t="str">
        <f t="shared" si="6"/>
        <v>STANISLAUS-CA</v>
      </c>
      <c r="H237" t="str">
        <f t="shared" si="7"/>
        <v>06099</v>
      </c>
    </row>
    <row r="238" spans="1:8">
      <c r="A238" t="s">
        <v>1219</v>
      </c>
      <c r="B238">
        <v>6</v>
      </c>
      <c r="C238">
        <v>101</v>
      </c>
      <c r="D238" t="s">
        <v>1484</v>
      </c>
      <c r="E238" t="s">
        <v>1266</v>
      </c>
      <c r="F238" t="s">
        <v>3430</v>
      </c>
      <c r="G238" t="str">
        <f t="shared" si="6"/>
        <v>SUTTER-CA</v>
      </c>
      <c r="H238" t="str">
        <f t="shared" si="7"/>
        <v>06101</v>
      </c>
    </row>
    <row r="239" spans="1:8">
      <c r="A239" t="s">
        <v>1219</v>
      </c>
      <c r="B239">
        <v>6</v>
      </c>
      <c r="C239">
        <v>103</v>
      </c>
      <c r="D239" t="s">
        <v>1485</v>
      </c>
      <c r="E239" t="s">
        <v>1266</v>
      </c>
      <c r="F239" t="s">
        <v>3431</v>
      </c>
      <c r="G239" t="str">
        <f t="shared" si="6"/>
        <v>TEHAMA-CA</v>
      </c>
      <c r="H239" t="str">
        <f t="shared" si="7"/>
        <v>06103</v>
      </c>
    </row>
    <row r="240" spans="1:8">
      <c r="A240" t="s">
        <v>1219</v>
      </c>
      <c r="B240">
        <v>6</v>
      </c>
      <c r="C240">
        <v>105</v>
      </c>
      <c r="D240" t="s">
        <v>1486</v>
      </c>
      <c r="E240" t="s">
        <v>1266</v>
      </c>
      <c r="F240" t="s">
        <v>3432</v>
      </c>
      <c r="G240" t="str">
        <f t="shared" si="6"/>
        <v>TRINITY-CA</v>
      </c>
      <c r="H240" t="str">
        <f t="shared" si="7"/>
        <v>06105</v>
      </c>
    </row>
    <row r="241" spans="1:8">
      <c r="A241" t="s">
        <v>1219</v>
      </c>
      <c r="B241">
        <v>6</v>
      </c>
      <c r="C241">
        <v>107</v>
      </c>
      <c r="D241" t="s">
        <v>1487</v>
      </c>
      <c r="E241" t="s">
        <v>1266</v>
      </c>
      <c r="F241" t="s">
        <v>3433</v>
      </c>
      <c r="G241" t="str">
        <f t="shared" si="6"/>
        <v>TULARE-CA</v>
      </c>
      <c r="H241" t="str">
        <f t="shared" si="7"/>
        <v>06107</v>
      </c>
    </row>
    <row r="242" spans="1:8">
      <c r="A242" t="s">
        <v>1219</v>
      </c>
      <c r="B242">
        <v>6</v>
      </c>
      <c r="C242">
        <v>109</v>
      </c>
      <c r="D242" t="s">
        <v>1488</v>
      </c>
      <c r="E242" t="s">
        <v>1266</v>
      </c>
      <c r="F242" t="s">
        <v>3434</v>
      </c>
      <c r="G242" t="str">
        <f t="shared" si="6"/>
        <v>TUOLUMNE-CA</v>
      </c>
      <c r="H242" t="str">
        <f t="shared" si="7"/>
        <v>06109</v>
      </c>
    </row>
    <row r="243" spans="1:8">
      <c r="A243" t="s">
        <v>1219</v>
      </c>
      <c r="B243">
        <v>6</v>
      </c>
      <c r="C243">
        <v>111</v>
      </c>
      <c r="D243" t="s">
        <v>1489</v>
      </c>
      <c r="E243" t="s">
        <v>1266</v>
      </c>
      <c r="F243" t="s">
        <v>3435</v>
      </c>
      <c r="G243" t="str">
        <f t="shared" si="6"/>
        <v>VENTURA-CA</v>
      </c>
      <c r="H243" t="str">
        <f t="shared" si="7"/>
        <v>06111</v>
      </c>
    </row>
    <row r="244" spans="1:8">
      <c r="A244" t="s">
        <v>1219</v>
      </c>
      <c r="B244">
        <v>6</v>
      </c>
      <c r="C244">
        <v>113</v>
      </c>
      <c r="D244" t="s">
        <v>1490</v>
      </c>
      <c r="E244" t="s">
        <v>1266</v>
      </c>
      <c r="F244" t="s">
        <v>3436</v>
      </c>
      <c r="G244" t="str">
        <f t="shared" si="6"/>
        <v>YOLO-CA</v>
      </c>
      <c r="H244" t="str">
        <f t="shared" si="7"/>
        <v>06113</v>
      </c>
    </row>
    <row r="245" spans="1:8">
      <c r="A245" t="s">
        <v>1219</v>
      </c>
      <c r="B245">
        <v>6</v>
      </c>
      <c r="C245">
        <v>115</v>
      </c>
      <c r="D245" t="s">
        <v>1491</v>
      </c>
      <c r="E245" t="s">
        <v>1266</v>
      </c>
      <c r="F245" t="s">
        <v>3437</v>
      </c>
      <c r="G245" t="str">
        <f t="shared" si="6"/>
        <v>YUBA-CA</v>
      </c>
      <c r="H245" t="str">
        <f t="shared" si="7"/>
        <v>06115</v>
      </c>
    </row>
    <row r="246" spans="1:8">
      <c r="A246" t="s">
        <v>1207</v>
      </c>
      <c r="B246">
        <v>8</v>
      </c>
      <c r="C246">
        <v>1</v>
      </c>
      <c r="D246" t="s">
        <v>1492</v>
      </c>
      <c r="E246" t="s">
        <v>1266</v>
      </c>
      <c r="F246" t="s">
        <v>3438</v>
      </c>
      <c r="G246" t="str">
        <f t="shared" si="6"/>
        <v>ADAMS-CO</v>
      </c>
      <c r="H246" t="str">
        <f t="shared" si="7"/>
        <v>08001</v>
      </c>
    </row>
    <row r="247" spans="1:8">
      <c r="A247" t="s">
        <v>1207</v>
      </c>
      <c r="B247">
        <v>8</v>
      </c>
      <c r="C247">
        <v>3</v>
      </c>
      <c r="D247" t="s">
        <v>1493</v>
      </c>
      <c r="E247" t="s">
        <v>1266</v>
      </c>
      <c r="F247" t="s">
        <v>3439</v>
      </c>
      <c r="G247" t="str">
        <f t="shared" si="6"/>
        <v>ALAMOSA-CO</v>
      </c>
      <c r="H247" t="str">
        <f t="shared" si="7"/>
        <v>08003</v>
      </c>
    </row>
    <row r="248" spans="1:8">
      <c r="A248" t="s">
        <v>1207</v>
      </c>
      <c r="B248">
        <v>8</v>
      </c>
      <c r="C248">
        <v>5</v>
      </c>
      <c r="D248" t="s">
        <v>1494</v>
      </c>
      <c r="E248" t="s">
        <v>1266</v>
      </c>
      <c r="F248" t="s">
        <v>3440</v>
      </c>
      <c r="G248" t="str">
        <f t="shared" si="6"/>
        <v>ARAPAHOE-CO</v>
      </c>
      <c r="H248" t="str">
        <f t="shared" si="7"/>
        <v>08005</v>
      </c>
    </row>
    <row r="249" spans="1:8">
      <c r="A249" t="s">
        <v>1207</v>
      </c>
      <c r="B249">
        <v>8</v>
      </c>
      <c r="C249">
        <v>7</v>
      </c>
      <c r="D249" t="s">
        <v>1495</v>
      </c>
      <c r="E249" t="s">
        <v>1266</v>
      </c>
      <c r="F249" t="s">
        <v>3441</v>
      </c>
      <c r="G249" t="str">
        <f t="shared" si="6"/>
        <v>ARCHULETA-CO</v>
      </c>
      <c r="H249" t="str">
        <f t="shared" si="7"/>
        <v>08007</v>
      </c>
    </row>
    <row r="250" spans="1:8">
      <c r="A250" t="s">
        <v>1207</v>
      </c>
      <c r="B250">
        <v>8</v>
      </c>
      <c r="C250">
        <v>9</v>
      </c>
      <c r="D250" t="s">
        <v>1496</v>
      </c>
      <c r="E250" t="s">
        <v>1266</v>
      </c>
      <c r="F250" t="s">
        <v>3442</v>
      </c>
      <c r="G250" t="str">
        <f t="shared" si="6"/>
        <v>BACA-CO</v>
      </c>
      <c r="H250" t="str">
        <f t="shared" si="7"/>
        <v>08009</v>
      </c>
    </row>
    <row r="251" spans="1:8">
      <c r="A251" t="s">
        <v>1207</v>
      </c>
      <c r="B251">
        <v>8</v>
      </c>
      <c r="C251">
        <v>11</v>
      </c>
      <c r="D251" t="s">
        <v>1497</v>
      </c>
      <c r="E251" t="s">
        <v>1266</v>
      </c>
      <c r="F251" t="s">
        <v>3443</v>
      </c>
      <c r="G251" t="str">
        <f t="shared" si="6"/>
        <v>BENT-CO</v>
      </c>
      <c r="H251" t="str">
        <f t="shared" si="7"/>
        <v>08011</v>
      </c>
    </row>
    <row r="252" spans="1:8">
      <c r="A252" t="s">
        <v>1207</v>
      </c>
      <c r="B252">
        <v>8</v>
      </c>
      <c r="C252">
        <v>13</v>
      </c>
      <c r="D252" t="s">
        <v>1498</v>
      </c>
      <c r="E252" t="s">
        <v>1266</v>
      </c>
      <c r="F252" t="s">
        <v>3444</v>
      </c>
      <c r="G252" t="str">
        <f t="shared" si="6"/>
        <v>BOULDER-CO</v>
      </c>
      <c r="H252" t="str">
        <f t="shared" si="7"/>
        <v>08013</v>
      </c>
    </row>
    <row r="253" spans="1:8">
      <c r="A253" t="s">
        <v>1207</v>
      </c>
      <c r="B253">
        <v>8</v>
      </c>
      <c r="C253">
        <v>14</v>
      </c>
      <c r="D253" t="s">
        <v>1499</v>
      </c>
      <c r="E253" t="s">
        <v>1337</v>
      </c>
      <c r="F253" t="s">
        <v>3445</v>
      </c>
      <c r="G253" t="str">
        <f t="shared" si="6"/>
        <v>BROOMFIELD-CO</v>
      </c>
      <c r="H253" t="str">
        <f t="shared" si="7"/>
        <v>08014</v>
      </c>
    </row>
    <row r="254" spans="1:8">
      <c r="A254" t="s">
        <v>1207</v>
      </c>
      <c r="B254">
        <v>8</v>
      </c>
      <c r="C254">
        <v>15</v>
      </c>
      <c r="D254" t="s">
        <v>1500</v>
      </c>
      <c r="E254" t="s">
        <v>1266</v>
      </c>
      <c r="F254" t="s">
        <v>3446</v>
      </c>
      <c r="G254" t="str">
        <f t="shared" si="6"/>
        <v>CHAFFEE-CO</v>
      </c>
      <c r="H254" t="str">
        <f t="shared" si="7"/>
        <v>08015</v>
      </c>
    </row>
    <row r="255" spans="1:8">
      <c r="A255" t="s">
        <v>1207</v>
      </c>
      <c r="B255">
        <v>8</v>
      </c>
      <c r="C255">
        <v>17</v>
      </c>
      <c r="D255" t="s">
        <v>1501</v>
      </c>
      <c r="E255" t="s">
        <v>1266</v>
      </c>
      <c r="F255" t="s">
        <v>3447</v>
      </c>
      <c r="G255" t="str">
        <f t="shared" si="6"/>
        <v>CHEYENNE-CO</v>
      </c>
      <c r="H255" t="str">
        <f t="shared" si="7"/>
        <v>08017</v>
      </c>
    </row>
    <row r="256" spans="1:8">
      <c r="A256" t="s">
        <v>1207</v>
      </c>
      <c r="B256">
        <v>8</v>
      </c>
      <c r="C256">
        <v>19</v>
      </c>
      <c r="D256" t="s">
        <v>1502</v>
      </c>
      <c r="E256" t="s">
        <v>1266</v>
      </c>
      <c r="F256" t="s">
        <v>3448</v>
      </c>
      <c r="G256" t="str">
        <f t="shared" si="6"/>
        <v>CLEAR CREEK-CO</v>
      </c>
      <c r="H256" t="str">
        <f t="shared" si="7"/>
        <v>08019</v>
      </c>
    </row>
    <row r="257" spans="1:8">
      <c r="A257" t="s">
        <v>1207</v>
      </c>
      <c r="B257">
        <v>8</v>
      </c>
      <c r="C257">
        <v>21</v>
      </c>
      <c r="D257" t="s">
        <v>1503</v>
      </c>
      <c r="E257" t="s">
        <v>1266</v>
      </c>
      <c r="F257" t="s">
        <v>3449</v>
      </c>
      <c r="G257" t="str">
        <f t="shared" si="6"/>
        <v>CONEJOS-CO</v>
      </c>
      <c r="H257" t="str">
        <f t="shared" si="7"/>
        <v>08021</v>
      </c>
    </row>
    <row r="258" spans="1:8">
      <c r="A258" t="s">
        <v>1207</v>
      </c>
      <c r="B258">
        <v>8</v>
      </c>
      <c r="C258">
        <v>23</v>
      </c>
      <c r="D258" t="s">
        <v>1504</v>
      </c>
      <c r="E258" t="s">
        <v>1266</v>
      </c>
      <c r="F258" t="s">
        <v>3450</v>
      </c>
      <c r="G258" t="str">
        <f t="shared" si="6"/>
        <v>COSTILLA-CO</v>
      </c>
      <c r="H258" t="str">
        <f t="shared" si="7"/>
        <v>08023</v>
      </c>
    </row>
    <row r="259" spans="1:8">
      <c r="A259" t="s">
        <v>1207</v>
      </c>
      <c r="B259">
        <v>8</v>
      </c>
      <c r="C259">
        <v>25</v>
      </c>
      <c r="D259" t="s">
        <v>1505</v>
      </c>
      <c r="E259" t="s">
        <v>1266</v>
      </c>
      <c r="F259" t="s">
        <v>3451</v>
      </c>
      <c r="G259" t="str">
        <f t="shared" ref="G259:G322" si="8">UPPER(F259)&amp;"-"&amp;A259</f>
        <v>CROWLEY-CO</v>
      </c>
      <c r="H259" t="str">
        <f t="shared" ref="H259:H322" si="9">TEXT(B259,"00") &amp; TEXT(C259,"000")</f>
        <v>08025</v>
      </c>
    </row>
    <row r="260" spans="1:8">
      <c r="A260" t="s">
        <v>1207</v>
      </c>
      <c r="B260">
        <v>8</v>
      </c>
      <c r="C260">
        <v>27</v>
      </c>
      <c r="D260" t="s">
        <v>1506</v>
      </c>
      <c r="E260" t="s">
        <v>1266</v>
      </c>
      <c r="F260" t="s">
        <v>3452</v>
      </c>
      <c r="G260" t="str">
        <f t="shared" si="8"/>
        <v>CUSTER-CO</v>
      </c>
      <c r="H260" t="str">
        <f t="shared" si="9"/>
        <v>08027</v>
      </c>
    </row>
    <row r="261" spans="1:8">
      <c r="A261" t="s">
        <v>1207</v>
      </c>
      <c r="B261">
        <v>8</v>
      </c>
      <c r="C261">
        <v>29</v>
      </c>
      <c r="D261" t="s">
        <v>1507</v>
      </c>
      <c r="E261" t="s">
        <v>1266</v>
      </c>
      <c r="F261" t="s">
        <v>3453</v>
      </c>
      <c r="G261" t="str">
        <f t="shared" si="8"/>
        <v>DELTA-CO</v>
      </c>
      <c r="H261" t="str">
        <f t="shared" si="9"/>
        <v>08029</v>
      </c>
    </row>
    <row r="262" spans="1:8">
      <c r="A262" t="s">
        <v>1207</v>
      </c>
      <c r="B262">
        <v>8</v>
      </c>
      <c r="C262">
        <v>31</v>
      </c>
      <c r="D262" t="s">
        <v>1508</v>
      </c>
      <c r="E262" t="s">
        <v>1337</v>
      </c>
      <c r="F262" t="s">
        <v>3454</v>
      </c>
      <c r="G262" t="str">
        <f t="shared" si="8"/>
        <v>DENVER-CO</v>
      </c>
      <c r="H262" t="str">
        <f t="shared" si="9"/>
        <v>08031</v>
      </c>
    </row>
    <row r="263" spans="1:8">
      <c r="A263" t="s">
        <v>1207</v>
      </c>
      <c r="B263">
        <v>8</v>
      </c>
      <c r="C263">
        <v>33</v>
      </c>
      <c r="D263" t="s">
        <v>1509</v>
      </c>
      <c r="E263" t="s">
        <v>1266</v>
      </c>
      <c r="F263" t="s">
        <v>3455</v>
      </c>
      <c r="G263" t="str">
        <f t="shared" si="8"/>
        <v>DOLORES-CO</v>
      </c>
      <c r="H263" t="str">
        <f t="shared" si="9"/>
        <v>08033</v>
      </c>
    </row>
    <row r="264" spans="1:8">
      <c r="A264" t="s">
        <v>1207</v>
      </c>
      <c r="B264">
        <v>8</v>
      </c>
      <c r="C264">
        <v>35</v>
      </c>
      <c r="D264" t="s">
        <v>1510</v>
      </c>
      <c r="E264" t="s">
        <v>1266</v>
      </c>
      <c r="F264" t="s">
        <v>3456</v>
      </c>
      <c r="G264" t="str">
        <f t="shared" si="8"/>
        <v>DOUGLAS-CO</v>
      </c>
      <c r="H264" t="str">
        <f t="shared" si="9"/>
        <v>08035</v>
      </c>
    </row>
    <row r="265" spans="1:8">
      <c r="A265" t="s">
        <v>1207</v>
      </c>
      <c r="B265">
        <v>8</v>
      </c>
      <c r="C265">
        <v>37</v>
      </c>
      <c r="D265" t="s">
        <v>1511</v>
      </c>
      <c r="E265" t="s">
        <v>1266</v>
      </c>
      <c r="F265" t="s">
        <v>3457</v>
      </c>
      <c r="G265" t="str">
        <f t="shared" si="8"/>
        <v>EAGLE-CO</v>
      </c>
      <c r="H265" t="str">
        <f t="shared" si="9"/>
        <v>08037</v>
      </c>
    </row>
    <row r="266" spans="1:8">
      <c r="A266" t="s">
        <v>1207</v>
      </c>
      <c r="B266">
        <v>8</v>
      </c>
      <c r="C266">
        <v>39</v>
      </c>
      <c r="D266" t="s">
        <v>1512</v>
      </c>
      <c r="E266" t="s">
        <v>1266</v>
      </c>
      <c r="F266" t="s">
        <v>3458</v>
      </c>
      <c r="G266" t="str">
        <f t="shared" si="8"/>
        <v>ELBERT-CO</v>
      </c>
      <c r="H266" t="str">
        <f t="shared" si="9"/>
        <v>08039</v>
      </c>
    </row>
    <row r="267" spans="1:8">
      <c r="A267" t="s">
        <v>1207</v>
      </c>
      <c r="B267">
        <v>8</v>
      </c>
      <c r="C267">
        <v>41</v>
      </c>
      <c r="D267" t="s">
        <v>1513</v>
      </c>
      <c r="E267" t="s">
        <v>1266</v>
      </c>
      <c r="F267" t="s">
        <v>3459</v>
      </c>
      <c r="G267" t="str">
        <f t="shared" si="8"/>
        <v>EL PASO-CO</v>
      </c>
      <c r="H267" t="str">
        <f t="shared" si="9"/>
        <v>08041</v>
      </c>
    </row>
    <row r="268" spans="1:8">
      <c r="A268" t="s">
        <v>1207</v>
      </c>
      <c r="B268">
        <v>8</v>
      </c>
      <c r="C268">
        <v>43</v>
      </c>
      <c r="D268" t="s">
        <v>1514</v>
      </c>
      <c r="E268" t="s">
        <v>1266</v>
      </c>
      <c r="F268" t="s">
        <v>3460</v>
      </c>
      <c r="G268" t="str">
        <f t="shared" si="8"/>
        <v>FREMONT-CO</v>
      </c>
      <c r="H268" t="str">
        <f t="shared" si="9"/>
        <v>08043</v>
      </c>
    </row>
    <row r="269" spans="1:8">
      <c r="A269" t="s">
        <v>1207</v>
      </c>
      <c r="B269">
        <v>8</v>
      </c>
      <c r="C269">
        <v>45</v>
      </c>
      <c r="D269" t="s">
        <v>1515</v>
      </c>
      <c r="E269" t="s">
        <v>1266</v>
      </c>
      <c r="F269" t="s">
        <v>3461</v>
      </c>
      <c r="G269" t="str">
        <f t="shared" si="8"/>
        <v>GARFIELD-CO</v>
      </c>
      <c r="H269" t="str">
        <f t="shared" si="9"/>
        <v>08045</v>
      </c>
    </row>
    <row r="270" spans="1:8">
      <c r="A270" t="s">
        <v>1207</v>
      </c>
      <c r="B270">
        <v>8</v>
      </c>
      <c r="C270">
        <v>47</v>
      </c>
      <c r="D270" t="s">
        <v>1516</v>
      </c>
      <c r="E270" t="s">
        <v>1266</v>
      </c>
      <c r="F270" t="s">
        <v>3462</v>
      </c>
      <c r="G270" t="str">
        <f t="shared" si="8"/>
        <v>GILPIN-CO</v>
      </c>
      <c r="H270" t="str">
        <f t="shared" si="9"/>
        <v>08047</v>
      </c>
    </row>
    <row r="271" spans="1:8">
      <c r="A271" t="s">
        <v>1207</v>
      </c>
      <c r="B271">
        <v>8</v>
      </c>
      <c r="C271">
        <v>49</v>
      </c>
      <c r="D271" t="s">
        <v>1517</v>
      </c>
      <c r="E271" t="s">
        <v>1266</v>
      </c>
      <c r="F271" t="s">
        <v>3463</v>
      </c>
      <c r="G271" t="str">
        <f t="shared" si="8"/>
        <v>GRAND-CO</v>
      </c>
      <c r="H271" t="str">
        <f t="shared" si="9"/>
        <v>08049</v>
      </c>
    </row>
    <row r="272" spans="1:8">
      <c r="A272" t="s">
        <v>1207</v>
      </c>
      <c r="B272">
        <v>8</v>
      </c>
      <c r="C272">
        <v>51</v>
      </c>
      <c r="D272" t="s">
        <v>1518</v>
      </c>
      <c r="E272" t="s">
        <v>1266</v>
      </c>
      <c r="F272" t="s">
        <v>3464</v>
      </c>
      <c r="G272" t="str">
        <f t="shared" si="8"/>
        <v>GUNNISON-CO</v>
      </c>
      <c r="H272" t="str">
        <f t="shared" si="9"/>
        <v>08051</v>
      </c>
    </row>
    <row r="273" spans="1:8">
      <c r="A273" t="s">
        <v>1207</v>
      </c>
      <c r="B273">
        <v>8</v>
      </c>
      <c r="C273">
        <v>53</v>
      </c>
      <c r="D273" t="s">
        <v>1519</v>
      </c>
      <c r="E273" t="s">
        <v>1266</v>
      </c>
      <c r="F273" t="s">
        <v>3465</v>
      </c>
      <c r="G273" t="str">
        <f t="shared" si="8"/>
        <v>HINSDALE-CO</v>
      </c>
      <c r="H273" t="str">
        <f t="shared" si="9"/>
        <v>08053</v>
      </c>
    </row>
    <row r="274" spans="1:8">
      <c r="A274" t="s">
        <v>1207</v>
      </c>
      <c r="B274">
        <v>8</v>
      </c>
      <c r="C274">
        <v>55</v>
      </c>
      <c r="D274" t="s">
        <v>1520</v>
      </c>
      <c r="E274" t="s">
        <v>1266</v>
      </c>
      <c r="F274" t="s">
        <v>3466</v>
      </c>
      <c r="G274" t="str">
        <f t="shared" si="8"/>
        <v>HUERFANO-CO</v>
      </c>
      <c r="H274" t="str">
        <f t="shared" si="9"/>
        <v>08055</v>
      </c>
    </row>
    <row r="275" spans="1:8">
      <c r="A275" t="s">
        <v>1207</v>
      </c>
      <c r="B275">
        <v>8</v>
      </c>
      <c r="C275">
        <v>57</v>
      </c>
      <c r="D275" t="s">
        <v>1301</v>
      </c>
      <c r="E275" t="s">
        <v>1266</v>
      </c>
      <c r="F275" t="s">
        <v>3278</v>
      </c>
      <c r="G275" t="str">
        <f t="shared" si="8"/>
        <v>JACKSON-CO</v>
      </c>
      <c r="H275" t="str">
        <f t="shared" si="9"/>
        <v>08057</v>
      </c>
    </row>
    <row r="276" spans="1:8">
      <c r="A276" t="s">
        <v>1207</v>
      </c>
      <c r="B276">
        <v>8</v>
      </c>
      <c r="C276">
        <v>59</v>
      </c>
      <c r="D276" t="s">
        <v>1302</v>
      </c>
      <c r="E276" t="s">
        <v>1266</v>
      </c>
      <c r="F276" t="s">
        <v>3279</v>
      </c>
      <c r="G276" t="str">
        <f t="shared" si="8"/>
        <v>JEFFERSON-CO</v>
      </c>
      <c r="H276" t="str">
        <f t="shared" si="9"/>
        <v>08059</v>
      </c>
    </row>
    <row r="277" spans="1:8">
      <c r="A277" t="s">
        <v>1207</v>
      </c>
      <c r="B277">
        <v>8</v>
      </c>
      <c r="C277">
        <v>61</v>
      </c>
      <c r="D277" t="s">
        <v>1521</v>
      </c>
      <c r="E277" t="s">
        <v>1266</v>
      </c>
      <c r="F277" t="s">
        <v>3467</v>
      </c>
      <c r="G277" t="str">
        <f t="shared" si="8"/>
        <v>KIOWA-CO</v>
      </c>
      <c r="H277" t="str">
        <f t="shared" si="9"/>
        <v>08061</v>
      </c>
    </row>
    <row r="278" spans="1:8">
      <c r="A278" t="s">
        <v>1207</v>
      </c>
      <c r="B278">
        <v>8</v>
      </c>
      <c r="C278">
        <v>63</v>
      </c>
      <c r="D278" t="s">
        <v>1522</v>
      </c>
      <c r="E278" t="s">
        <v>1266</v>
      </c>
      <c r="F278" t="s">
        <v>3468</v>
      </c>
      <c r="G278" t="str">
        <f t="shared" si="8"/>
        <v>KIT CARSON-CO</v>
      </c>
      <c r="H278" t="str">
        <f t="shared" si="9"/>
        <v>08063</v>
      </c>
    </row>
    <row r="279" spans="1:8">
      <c r="A279" t="s">
        <v>1207</v>
      </c>
      <c r="B279">
        <v>8</v>
      </c>
      <c r="C279">
        <v>65</v>
      </c>
      <c r="D279" t="s">
        <v>1452</v>
      </c>
      <c r="E279" t="s">
        <v>1266</v>
      </c>
      <c r="F279" t="s">
        <v>3398</v>
      </c>
      <c r="G279" t="str">
        <f t="shared" si="8"/>
        <v>LAKE-CO</v>
      </c>
      <c r="H279" t="str">
        <f t="shared" si="9"/>
        <v>08065</v>
      </c>
    </row>
    <row r="280" spans="1:8">
      <c r="A280" t="s">
        <v>1207</v>
      </c>
      <c r="B280">
        <v>8</v>
      </c>
      <c r="C280">
        <v>67</v>
      </c>
      <c r="D280" t="s">
        <v>1523</v>
      </c>
      <c r="E280" t="s">
        <v>1266</v>
      </c>
      <c r="F280" t="s">
        <v>3469</v>
      </c>
      <c r="G280" t="str">
        <f t="shared" si="8"/>
        <v>LA PLATA-CO</v>
      </c>
      <c r="H280" t="str">
        <f t="shared" si="9"/>
        <v>08067</v>
      </c>
    </row>
    <row r="281" spans="1:8">
      <c r="A281" t="s">
        <v>1207</v>
      </c>
      <c r="B281">
        <v>8</v>
      </c>
      <c r="C281">
        <v>69</v>
      </c>
      <c r="D281" t="s">
        <v>1524</v>
      </c>
      <c r="E281" t="s">
        <v>1266</v>
      </c>
      <c r="F281" t="s">
        <v>3470</v>
      </c>
      <c r="G281" t="str">
        <f t="shared" si="8"/>
        <v>LARIMER-CO</v>
      </c>
      <c r="H281" t="str">
        <f t="shared" si="9"/>
        <v>08069</v>
      </c>
    </row>
    <row r="282" spans="1:8">
      <c r="A282" t="s">
        <v>1207</v>
      </c>
      <c r="B282">
        <v>8</v>
      </c>
      <c r="C282">
        <v>71</v>
      </c>
      <c r="D282" t="s">
        <v>1525</v>
      </c>
      <c r="E282" t="s">
        <v>1266</v>
      </c>
      <c r="F282" t="s">
        <v>3471</v>
      </c>
      <c r="G282" t="str">
        <f t="shared" si="8"/>
        <v>LAS ANIMAS-CO</v>
      </c>
      <c r="H282" t="str">
        <f t="shared" si="9"/>
        <v>08071</v>
      </c>
    </row>
    <row r="283" spans="1:8">
      <c r="A283" t="s">
        <v>1207</v>
      </c>
      <c r="B283">
        <v>8</v>
      </c>
      <c r="C283">
        <v>73</v>
      </c>
      <c r="D283" t="s">
        <v>1408</v>
      </c>
      <c r="E283" t="s">
        <v>1266</v>
      </c>
      <c r="F283" t="s">
        <v>3354</v>
      </c>
      <c r="G283" t="str">
        <f t="shared" si="8"/>
        <v>LINCOLN-CO</v>
      </c>
      <c r="H283" t="str">
        <f t="shared" si="9"/>
        <v>08073</v>
      </c>
    </row>
    <row r="284" spans="1:8">
      <c r="A284" t="s">
        <v>1207</v>
      </c>
      <c r="B284">
        <v>8</v>
      </c>
      <c r="C284">
        <v>75</v>
      </c>
      <c r="D284" t="s">
        <v>1410</v>
      </c>
      <c r="E284" t="s">
        <v>1266</v>
      </c>
      <c r="F284" t="s">
        <v>3356</v>
      </c>
      <c r="G284" t="str">
        <f t="shared" si="8"/>
        <v>LOGAN-CO</v>
      </c>
      <c r="H284" t="str">
        <f t="shared" si="9"/>
        <v>08075</v>
      </c>
    </row>
    <row r="285" spans="1:8">
      <c r="A285" t="s">
        <v>1207</v>
      </c>
      <c r="B285">
        <v>8</v>
      </c>
      <c r="C285">
        <v>77</v>
      </c>
      <c r="D285" t="s">
        <v>1526</v>
      </c>
      <c r="E285" t="s">
        <v>1266</v>
      </c>
      <c r="F285" t="s">
        <v>3472</v>
      </c>
      <c r="G285" t="str">
        <f t="shared" si="8"/>
        <v>MESA-CO</v>
      </c>
      <c r="H285" t="str">
        <f t="shared" si="9"/>
        <v>08077</v>
      </c>
    </row>
    <row r="286" spans="1:8">
      <c r="A286" t="s">
        <v>1207</v>
      </c>
      <c r="B286">
        <v>8</v>
      </c>
      <c r="C286">
        <v>79</v>
      </c>
      <c r="D286" t="s">
        <v>1527</v>
      </c>
      <c r="E286" t="s">
        <v>1266</v>
      </c>
      <c r="F286" t="s">
        <v>3473</v>
      </c>
      <c r="G286" t="str">
        <f t="shared" si="8"/>
        <v>MINERAL-CO</v>
      </c>
      <c r="H286" t="str">
        <f t="shared" si="9"/>
        <v>08079</v>
      </c>
    </row>
    <row r="287" spans="1:8">
      <c r="A287" t="s">
        <v>1207</v>
      </c>
      <c r="B287">
        <v>8</v>
      </c>
      <c r="C287">
        <v>81</v>
      </c>
      <c r="D287" t="s">
        <v>1528</v>
      </c>
      <c r="E287" t="s">
        <v>1266</v>
      </c>
      <c r="F287" t="s">
        <v>3474</v>
      </c>
      <c r="G287" t="str">
        <f t="shared" si="8"/>
        <v>MOFFAT-CO</v>
      </c>
      <c r="H287" t="str">
        <f t="shared" si="9"/>
        <v>08081</v>
      </c>
    </row>
    <row r="288" spans="1:8">
      <c r="A288" t="s">
        <v>1207</v>
      </c>
      <c r="B288">
        <v>8</v>
      </c>
      <c r="C288">
        <v>83</v>
      </c>
      <c r="D288" t="s">
        <v>1529</v>
      </c>
      <c r="E288" t="s">
        <v>1266</v>
      </c>
      <c r="F288" t="s">
        <v>3475</v>
      </c>
      <c r="G288" t="str">
        <f t="shared" si="8"/>
        <v>MONTEZUMA-CO</v>
      </c>
      <c r="H288" t="str">
        <f t="shared" si="9"/>
        <v>08083</v>
      </c>
    </row>
    <row r="289" spans="1:8">
      <c r="A289" t="s">
        <v>1207</v>
      </c>
      <c r="B289">
        <v>8</v>
      </c>
      <c r="C289">
        <v>85</v>
      </c>
      <c r="D289" t="s">
        <v>1530</v>
      </c>
      <c r="E289" t="s">
        <v>1266</v>
      </c>
      <c r="F289" t="s">
        <v>3476</v>
      </c>
      <c r="G289" t="str">
        <f t="shared" si="8"/>
        <v>MONTROSE-CO</v>
      </c>
      <c r="H289" t="str">
        <f t="shared" si="9"/>
        <v>08085</v>
      </c>
    </row>
    <row r="290" spans="1:8">
      <c r="A290" t="s">
        <v>1207</v>
      </c>
      <c r="B290">
        <v>8</v>
      </c>
      <c r="C290">
        <v>87</v>
      </c>
      <c r="D290" t="s">
        <v>1317</v>
      </c>
      <c r="E290" t="s">
        <v>1266</v>
      </c>
      <c r="F290" t="s">
        <v>3294</v>
      </c>
      <c r="G290" t="str">
        <f t="shared" si="8"/>
        <v>MORGAN-CO</v>
      </c>
      <c r="H290" t="str">
        <f t="shared" si="9"/>
        <v>08087</v>
      </c>
    </row>
    <row r="291" spans="1:8">
      <c r="A291" t="s">
        <v>1207</v>
      </c>
      <c r="B291">
        <v>8</v>
      </c>
      <c r="C291">
        <v>89</v>
      </c>
      <c r="D291" t="s">
        <v>1531</v>
      </c>
      <c r="E291" t="s">
        <v>1266</v>
      </c>
      <c r="F291" t="s">
        <v>3477</v>
      </c>
      <c r="G291" t="str">
        <f t="shared" si="8"/>
        <v>OTERO-CO</v>
      </c>
      <c r="H291" t="str">
        <f t="shared" si="9"/>
        <v>08089</v>
      </c>
    </row>
    <row r="292" spans="1:8">
      <c r="A292" t="s">
        <v>1207</v>
      </c>
      <c r="B292">
        <v>8</v>
      </c>
      <c r="C292">
        <v>91</v>
      </c>
      <c r="D292" t="s">
        <v>1532</v>
      </c>
      <c r="E292" t="s">
        <v>1266</v>
      </c>
      <c r="F292" t="s">
        <v>3478</v>
      </c>
      <c r="G292" t="str">
        <f t="shared" si="8"/>
        <v>OURAY-CO</v>
      </c>
      <c r="H292" t="str">
        <f t="shared" si="9"/>
        <v>08091</v>
      </c>
    </row>
    <row r="293" spans="1:8">
      <c r="A293" t="s">
        <v>1207</v>
      </c>
      <c r="B293">
        <v>8</v>
      </c>
      <c r="C293">
        <v>93</v>
      </c>
      <c r="D293" t="s">
        <v>1533</v>
      </c>
      <c r="E293" t="s">
        <v>1266</v>
      </c>
      <c r="F293" t="s">
        <v>3479</v>
      </c>
      <c r="G293" t="str">
        <f t="shared" si="8"/>
        <v>PARK-CO</v>
      </c>
      <c r="H293" t="str">
        <f t="shared" si="9"/>
        <v>08093</v>
      </c>
    </row>
    <row r="294" spans="1:8">
      <c r="A294" t="s">
        <v>1207</v>
      </c>
      <c r="B294">
        <v>8</v>
      </c>
      <c r="C294">
        <v>95</v>
      </c>
      <c r="D294" t="s">
        <v>1417</v>
      </c>
      <c r="E294" t="s">
        <v>1266</v>
      </c>
      <c r="F294" t="s">
        <v>3363</v>
      </c>
      <c r="G294" t="str">
        <f t="shared" si="8"/>
        <v>PHILLIPS-CO</v>
      </c>
      <c r="H294" t="str">
        <f t="shared" si="9"/>
        <v>08095</v>
      </c>
    </row>
    <row r="295" spans="1:8">
      <c r="A295" t="s">
        <v>1207</v>
      </c>
      <c r="B295">
        <v>8</v>
      </c>
      <c r="C295">
        <v>97</v>
      </c>
      <c r="D295" t="s">
        <v>1534</v>
      </c>
      <c r="E295" t="s">
        <v>1266</v>
      </c>
      <c r="F295" t="s">
        <v>3480</v>
      </c>
      <c r="G295" t="str">
        <f t="shared" si="8"/>
        <v>PITKIN-CO</v>
      </c>
      <c r="H295" t="str">
        <f t="shared" si="9"/>
        <v>08097</v>
      </c>
    </row>
    <row r="296" spans="1:8">
      <c r="A296" t="s">
        <v>1207</v>
      </c>
      <c r="B296">
        <v>8</v>
      </c>
      <c r="C296">
        <v>99</v>
      </c>
      <c r="D296" t="s">
        <v>1535</v>
      </c>
      <c r="E296" t="s">
        <v>1266</v>
      </c>
      <c r="F296" t="s">
        <v>3481</v>
      </c>
      <c r="G296" t="str">
        <f t="shared" si="8"/>
        <v>PROWERS-CO</v>
      </c>
      <c r="H296" t="str">
        <f t="shared" si="9"/>
        <v>08099</v>
      </c>
    </row>
    <row r="297" spans="1:8">
      <c r="A297" t="s">
        <v>1207</v>
      </c>
      <c r="B297">
        <v>8</v>
      </c>
      <c r="C297">
        <v>101</v>
      </c>
      <c r="D297" t="s">
        <v>1536</v>
      </c>
      <c r="E297" t="s">
        <v>1266</v>
      </c>
      <c r="F297" t="s">
        <v>3482</v>
      </c>
      <c r="G297" t="str">
        <f t="shared" si="8"/>
        <v>PUEBLO-CO</v>
      </c>
      <c r="H297" t="str">
        <f t="shared" si="9"/>
        <v>08101</v>
      </c>
    </row>
    <row r="298" spans="1:8">
      <c r="A298" t="s">
        <v>1207</v>
      </c>
      <c r="B298">
        <v>8</v>
      </c>
      <c r="C298">
        <v>103</v>
      </c>
      <c r="D298" t="s">
        <v>1537</v>
      </c>
      <c r="E298" t="s">
        <v>1266</v>
      </c>
      <c r="F298" t="s">
        <v>3483</v>
      </c>
      <c r="G298" t="str">
        <f t="shared" si="8"/>
        <v>RIO BLANCO-CO</v>
      </c>
      <c r="H298" t="str">
        <f t="shared" si="9"/>
        <v>08103</v>
      </c>
    </row>
    <row r="299" spans="1:8">
      <c r="A299" t="s">
        <v>1207</v>
      </c>
      <c r="B299">
        <v>8</v>
      </c>
      <c r="C299">
        <v>105</v>
      </c>
      <c r="D299" t="s">
        <v>1538</v>
      </c>
      <c r="E299" t="s">
        <v>1266</v>
      </c>
      <c r="F299" t="s">
        <v>3484</v>
      </c>
      <c r="G299" t="str">
        <f t="shared" si="8"/>
        <v>RIO GRANDE-CO</v>
      </c>
      <c r="H299" t="str">
        <f t="shared" si="9"/>
        <v>08105</v>
      </c>
    </row>
    <row r="300" spans="1:8">
      <c r="A300" t="s">
        <v>1207</v>
      </c>
      <c r="B300">
        <v>8</v>
      </c>
      <c r="C300">
        <v>107</v>
      </c>
      <c r="D300" t="s">
        <v>1539</v>
      </c>
      <c r="E300" t="s">
        <v>1266</v>
      </c>
      <c r="F300" t="s">
        <v>3485</v>
      </c>
      <c r="G300" t="str">
        <f t="shared" si="8"/>
        <v>ROUTT-CO</v>
      </c>
      <c r="H300" t="str">
        <f t="shared" si="9"/>
        <v>08107</v>
      </c>
    </row>
    <row r="301" spans="1:8">
      <c r="A301" t="s">
        <v>1207</v>
      </c>
      <c r="B301">
        <v>8</v>
      </c>
      <c r="C301">
        <v>109</v>
      </c>
      <c r="D301" t="s">
        <v>1540</v>
      </c>
      <c r="E301" t="s">
        <v>1266</v>
      </c>
      <c r="F301" t="s">
        <v>3486</v>
      </c>
      <c r="G301" t="str">
        <f t="shared" si="8"/>
        <v>SAGUACHE-CO</v>
      </c>
      <c r="H301" t="str">
        <f t="shared" si="9"/>
        <v>08109</v>
      </c>
    </row>
    <row r="302" spans="1:8">
      <c r="A302" t="s">
        <v>1207</v>
      </c>
      <c r="B302">
        <v>8</v>
      </c>
      <c r="C302">
        <v>111</v>
      </c>
      <c r="D302" t="s">
        <v>1541</v>
      </c>
      <c r="E302" t="s">
        <v>1266</v>
      </c>
      <c r="F302" t="s">
        <v>3487</v>
      </c>
      <c r="G302" t="str">
        <f t="shared" si="8"/>
        <v>SAN JUAN-CO</v>
      </c>
      <c r="H302" t="str">
        <f t="shared" si="9"/>
        <v>08111</v>
      </c>
    </row>
    <row r="303" spans="1:8">
      <c r="A303" t="s">
        <v>1207</v>
      </c>
      <c r="B303">
        <v>8</v>
      </c>
      <c r="C303">
        <v>113</v>
      </c>
      <c r="D303" t="s">
        <v>1542</v>
      </c>
      <c r="E303" t="s">
        <v>1266</v>
      </c>
      <c r="F303" t="s">
        <v>3488</v>
      </c>
      <c r="G303" t="str">
        <f t="shared" si="8"/>
        <v>SAN MIGUEL-CO</v>
      </c>
      <c r="H303" t="str">
        <f t="shared" si="9"/>
        <v>08113</v>
      </c>
    </row>
    <row r="304" spans="1:8">
      <c r="A304" t="s">
        <v>1207</v>
      </c>
      <c r="B304">
        <v>8</v>
      </c>
      <c r="C304">
        <v>115</v>
      </c>
      <c r="D304" t="s">
        <v>1543</v>
      </c>
      <c r="E304" t="s">
        <v>1266</v>
      </c>
      <c r="F304" t="s">
        <v>3489</v>
      </c>
      <c r="G304" t="str">
        <f t="shared" si="8"/>
        <v>SEDGWICK-CO</v>
      </c>
      <c r="H304" t="str">
        <f t="shared" si="9"/>
        <v>08115</v>
      </c>
    </row>
    <row r="305" spans="1:8">
      <c r="A305" t="s">
        <v>1207</v>
      </c>
      <c r="B305">
        <v>8</v>
      </c>
      <c r="C305">
        <v>117</v>
      </c>
      <c r="D305" t="s">
        <v>1544</v>
      </c>
      <c r="E305" t="s">
        <v>1266</v>
      </c>
      <c r="F305" t="s">
        <v>3490</v>
      </c>
      <c r="G305" t="str">
        <f t="shared" si="8"/>
        <v>SUMMIT-CO</v>
      </c>
      <c r="H305" t="str">
        <f t="shared" si="9"/>
        <v>08117</v>
      </c>
    </row>
    <row r="306" spans="1:8">
      <c r="A306" t="s">
        <v>1207</v>
      </c>
      <c r="B306">
        <v>8</v>
      </c>
      <c r="C306">
        <v>119</v>
      </c>
      <c r="D306" t="s">
        <v>1545</v>
      </c>
      <c r="E306" t="s">
        <v>1266</v>
      </c>
      <c r="F306" t="s">
        <v>3491</v>
      </c>
      <c r="G306" t="str">
        <f t="shared" si="8"/>
        <v>TELLER-CO</v>
      </c>
      <c r="H306" t="str">
        <f t="shared" si="9"/>
        <v>08119</v>
      </c>
    </row>
    <row r="307" spans="1:8">
      <c r="A307" t="s">
        <v>1207</v>
      </c>
      <c r="B307">
        <v>8</v>
      </c>
      <c r="C307">
        <v>121</v>
      </c>
      <c r="D307" t="s">
        <v>1330</v>
      </c>
      <c r="E307" t="s">
        <v>1266</v>
      </c>
      <c r="F307" t="s">
        <v>3307</v>
      </c>
      <c r="G307" t="str">
        <f t="shared" si="8"/>
        <v>WASHINGTON-CO</v>
      </c>
      <c r="H307" t="str">
        <f t="shared" si="9"/>
        <v>08121</v>
      </c>
    </row>
    <row r="308" spans="1:8">
      <c r="A308" t="s">
        <v>1207</v>
      </c>
      <c r="B308">
        <v>8</v>
      </c>
      <c r="C308">
        <v>123</v>
      </c>
      <c r="D308" t="s">
        <v>1546</v>
      </c>
      <c r="E308" t="s">
        <v>1266</v>
      </c>
      <c r="F308" t="s">
        <v>3492</v>
      </c>
      <c r="G308" t="str">
        <f t="shared" si="8"/>
        <v>WELD-CO</v>
      </c>
      <c r="H308" t="str">
        <f t="shared" si="9"/>
        <v>08123</v>
      </c>
    </row>
    <row r="309" spans="1:8">
      <c r="A309" t="s">
        <v>1207</v>
      </c>
      <c r="B309">
        <v>8</v>
      </c>
      <c r="C309">
        <v>125</v>
      </c>
      <c r="D309" t="s">
        <v>1378</v>
      </c>
      <c r="E309" t="s">
        <v>1266</v>
      </c>
      <c r="F309" t="s">
        <v>3324</v>
      </c>
      <c r="G309" t="str">
        <f t="shared" si="8"/>
        <v>YUMA-CO</v>
      </c>
      <c r="H309" t="str">
        <f t="shared" si="9"/>
        <v>08125</v>
      </c>
    </row>
    <row r="310" spans="1:8">
      <c r="A310" t="s">
        <v>1251</v>
      </c>
      <c r="B310">
        <v>9</v>
      </c>
      <c r="C310">
        <v>1</v>
      </c>
      <c r="D310" t="s">
        <v>1547</v>
      </c>
      <c r="E310" t="s">
        <v>1548</v>
      </c>
      <c r="F310" t="s">
        <v>3493</v>
      </c>
      <c r="G310" t="str">
        <f t="shared" si="8"/>
        <v>FAIRFIELD-CT</v>
      </c>
      <c r="H310" t="str">
        <f t="shared" si="9"/>
        <v>09001</v>
      </c>
    </row>
    <row r="311" spans="1:8">
      <c r="A311" t="s">
        <v>1251</v>
      </c>
      <c r="B311">
        <v>9</v>
      </c>
      <c r="C311">
        <v>3</v>
      </c>
      <c r="D311" t="s">
        <v>1549</v>
      </c>
      <c r="E311" t="s">
        <v>1548</v>
      </c>
      <c r="F311" t="s">
        <v>3494</v>
      </c>
      <c r="G311" t="str">
        <f t="shared" si="8"/>
        <v>HARTFORD-CT</v>
      </c>
      <c r="H311" t="str">
        <f t="shared" si="9"/>
        <v>09003</v>
      </c>
    </row>
    <row r="312" spans="1:8">
      <c r="A312" t="s">
        <v>1251</v>
      </c>
      <c r="B312">
        <v>9</v>
      </c>
      <c r="C312">
        <v>5</v>
      </c>
      <c r="D312" t="s">
        <v>1550</v>
      </c>
      <c r="E312" t="s">
        <v>1548</v>
      </c>
      <c r="F312" t="s">
        <v>3495</v>
      </c>
      <c r="G312" t="str">
        <f t="shared" si="8"/>
        <v>LITCHFIELD-CT</v>
      </c>
      <c r="H312" t="str">
        <f t="shared" si="9"/>
        <v>09005</v>
      </c>
    </row>
    <row r="313" spans="1:8">
      <c r="A313" t="s">
        <v>1251</v>
      </c>
      <c r="B313">
        <v>9</v>
      </c>
      <c r="C313">
        <v>7</v>
      </c>
      <c r="D313" t="s">
        <v>1551</v>
      </c>
      <c r="E313" t="s">
        <v>1548</v>
      </c>
      <c r="F313" t="s">
        <v>3496</v>
      </c>
      <c r="G313" t="str">
        <f t="shared" si="8"/>
        <v>MIDDLESEX-CT</v>
      </c>
      <c r="H313" t="str">
        <f t="shared" si="9"/>
        <v>09007</v>
      </c>
    </row>
    <row r="314" spans="1:8">
      <c r="A314" t="s">
        <v>1251</v>
      </c>
      <c r="B314">
        <v>9</v>
      </c>
      <c r="C314">
        <v>9</v>
      </c>
      <c r="D314" t="s">
        <v>1552</v>
      </c>
      <c r="E314" t="s">
        <v>1548</v>
      </c>
      <c r="F314" t="s">
        <v>3497</v>
      </c>
      <c r="G314" t="str">
        <f t="shared" si="8"/>
        <v>NEW HAVEN-CT</v>
      </c>
      <c r="H314" t="str">
        <f t="shared" si="9"/>
        <v>09009</v>
      </c>
    </row>
    <row r="315" spans="1:8">
      <c r="A315" t="s">
        <v>1251</v>
      </c>
      <c r="B315">
        <v>9</v>
      </c>
      <c r="C315">
        <v>11</v>
      </c>
      <c r="D315" t="s">
        <v>1553</v>
      </c>
      <c r="E315" t="s">
        <v>1548</v>
      </c>
      <c r="F315" t="s">
        <v>3498</v>
      </c>
      <c r="G315" t="str">
        <f t="shared" si="8"/>
        <v>NEW LONDON-CT</v>
      </c>
      <c r="H315" t="str">
        <f t="shared" si="9"/>
        <v>09011</v>
      </c>
    </row>
    <row r="316" spans="1:8">
      <c r="A316" t="s">
        <v>1251</v>
      </c>
      <c r="B316">
        <v>9</v>
      </c>
      <c r="C316">
        <v>13</v>
      </c>
      <c r="D316" t="s">
        <v>1554</v>
      </c>
      <c r="E316" t="s">
        <v>1548</v>
      </c>
      <c r="F316" t="s">
        <v>3499</v>
      </c>
      <c r="G316" t="str">
        <f t="shared" si="8"/>
        <v>TOLLAND-CT</v>
      </c>
      <c r="H316" t="str">
        <f t="shared" si="9"/>
        <v>09013</v>
      </c>
    </row>
    <row r="317" spans="1:8">
      <c r="A317" t="s">
        <v>1251</v>
      </c>
      <c r="B317">
        <v>9</v>
      </c>
      <c r="C317">
        <v>15</v>
      </c>
      <c r="D317" t="s">
        <v>1555</v>
      </c>
      <c r="E317" t="s">
        <v>1548</v>
      </c>
      <c r="F317" t="s">
        <v>3500</v>
      </c>
      <c r="G317" t="str">
        <f t="shared" si="8"/>
        <v>WINDHAM-CT</v>
      </c>
      <c r="H317" t="str">
        <f t="shared" si="9"/>
        <v>09015</v>
      </c>
    </row>
    <row r="318" spans="1:8">
      <c r="A318" t="s">
        <v>1254</v>
      </c>
      <c r="B318">
        <v>10</v>
      </c>
      <c r="C318">
        <v>1</v>
      </c>
      <c r="D318" t="s">
        <v>1556</v>
      </c>
      <c r="E318" t="s">
        <v>1266</v>
      </c>
      <c r="F318" t="s">
        <v>3501</v>
      </c>
      <c r="G318" t="str">
        <f t="shared" si="8"/>
        <v>KENT-DE</v>
      </c>
      <c r="H318" t="str">
        <f t="shared" si="9"/>
        <v>10001</v>
      </c>
    </row>
    <row r="319" spans="1:8">
      <c r="A319" t="s">
        <v>1254</v>
      </c>
      <c r="B319">
        <v>10</v>
      </c>
      <c r="C319">
        <v>3</v>
      </c>
      <c r="D319" t="s">
        <v>1557</v>
      </c>
      <c r="E319" t="s">
        <v>1266</v>
      </c>
      <c r="F319" t="s">
        <v>3502</v>
      </c>
      <c r="G319" t="str">
        <f t="shared" si="8"/>
        <v>NEW CASTLE-DE</v>
      </c>
      <c r="H319" t="str">
        <f t="shared" si="9"/>
        <v>10003</v>
      </c>
    </row>
    <row r="320" spans="1:8">
      <c r="A320" t="s">
        <v>1254</v>
      </c>
      <c r="B320">
        <v>10</v>
      </c>
      <c r="C320">
        <v>5</v>
      </c>
      <c r="D320" t="s">
        <v>1558</v>
      </c>
      <c r="E320" t="s">
        <v>1266</v>
      </c>
      <c r="F320" t="s">
        <v>3503</v>
      </c>
      <c r="G320" t="str">
        <f t="shared" si="8"/>
        <v>SUSSEX-DE</v>
      </c>
      <c r="H320" t="str">
        <f t="shared" si="9"/>
        <v>10005</v>
      </c>
    </row>
    <row r="321" spans="1:8">
      <c r="A321" t="s">
        <v>1250</v>
      </c>
      <c r="B321">
        <v>11</v>
      </c>
      <c r="C321">
        <v>1</v>
      </c>
      <c r="D321" t="s">
        <v>1559</v>
      </c>
      <c r="E321" t="s">
        <v>1337</v>
      </c>
      <c r="F321" t="s">
        <v>1559</v>
      </c>
      <c r="G321" t="str">
        <f t="shared" si="8"/>
        <v>DISTRICT OF COLUMBIA-DC</v>
      </c>
      <c r="H321" t="str">
        <f t="shared" si="9"/>
        <v>11001</v>
      </c>
    </row>
    <row r="322" spans="1:8">
      <c r="A322" t="s">
        <v>1217</v>
      </c>
      <c r="B322">
        <v>12</v>
      </c>
      <c r="C322">
        <v>1</v>
      </c>
      <c r="D322" t="s">
        <v>1560</v>
      </c>
      <c r="E322" t="s">
        <v>1266</v>
      </c>
      <c r="F322" t="s">
        <v>3504</v>
      </c>
      <c r="G322" t="str">
        <f t="shared" si="8"/>
        <v>ALACHUA-FL</v>
      </c>
      <c r="H322" t="str">
        <f t="shared" si="9"/>
        <v>12001</v>
      </c>
    </row>
    <row r="323" spans="1:8">
      <c r="A323" t="s">
        <v>1217</v>
      </c>
      <c r="B323">
        <v>12</v>
      </c>
      <c r="C323">
        <v>3</v>
      </c>
      <c r="D323" t="s">
        <v>1561</v>
      </c>
      <c r="E323" t="s">
        <v>1266</v>
      </c>
      <c r="F323" t="s">
        <v>3505</v>
      </c>
      <c r="G323" t="str">
        <f t="shared" ref="G323:G386" si="10">UPPER(F323)&amp;"-"&amp;A323</f>
        <v>BAKER-FL</v>
      </c>
      <c r="H323" t="str">
        <f t="shared" ref="H323:H386" si="11">TEXT(B323,"00") &amp; TEXT(C323,"000")</f>
        <v>12003</v>
      </c>
    </row>
    <row r="324" spans="1:8">
      <c r="A324" t="s">
        <v>1217</v>
      </c>
      <c r="B324">
        <v>12</v>
      </c>
      <c r="C324">
        <v>5</v>
      </c>
      <c r="D324" t="s">
        <v>1562</v>
      </c>
      <c r="E324" t="s">
        <v>1266</v>
      </c>
      <c r="F324" t="s">
        <v>3506</v>
      </c>
      <c r="G324" t="str">
        <f t="shared" si="10"/>
        <v>BAY-FL</v>
      </c>
      <c r="H324" t="str">
        <f t="shared" si="11"/>
        <v>12005</v>
      </c>
    </row>
    <row r="325" spans="1:8">
      <c r="A325" t="s">
        <v>1217</v>
      </c>
      <c r="B325">
        <v>12</v>
      </c>
      <c r="C325">
        <v>7</v>
      </c>
      <c r="D325" t="s">
        <v>1563</v>
      </c>
      <c r="E325" t="s">
        <v>1266</v>
      </c>
      <c r="F325" t="s">
        <v>3507</v>
      </c>
      <c r="G325" t="str">
        <f t="shared" si="10"/>
        <v>BRADFORD-FL</v>
      </c>
      <c r="H325" t="str">
        <f t="shared" si="11"/>
        <v>12007</v>
      </c>
    </row>
    <row r="326" spans="1:8">
      <c r="A326" t="s">
        <v>1217</v>
      </c>
      <c r="B326">
        <v>12</v>
      </c>
      <c r="C326">
        <v>9</v>
      </c>
      <c r="D326" t="s">
        <v>1564</v>
      </c>
      <c r="E326" t="s">
        <v>1266</v>
      </c>
      <c r="F326" t="s">
        <v>3508</v>
      </c>
      <c r="G326" t="str">
        <f t="shared" si="10"/>
        <v>BREVARD-FL</v>
      </c>
      <c r="H326" t="str">
        <f t="shared" si="11"/>
        <v>12009</v>
      </c>
    </row>
    <row r="327" spans="1:8">
      <c r="A327" t="s">
        <v>1217</v>
      </c>
      <c r="B327">
        <v>12</v>
      </c>
      <c r="C327">
        <v>11</v>
      </c>
      <c r="D327" t="s">
        <v>1565</v>
      </c>
      <c r="E327" t="s">
        <v>1266</v>
      </c>
      <c r="F327" t="s">
        <v>3509</v>
      </c>
      <c r="G327" t="str">
        <f t="shared" si="10"/>
        <v>BROWARD-FL</v>
      </c>
      <c r="H327" t="str">
        <f t="shared" si="11"/>
        <v>12011</v>
      </c>
    </row>
    <row r="328" spans="1:8">
      <c r="A328" t="s">
        <v>1217</v>
      </c>
      <c r="B328">
        <v>12</v>
      </c>
      <c r="C328">
        <v>13</v>
      </c>
      <c r="D328" t="s">
        <v>1273</v>
      </c>
      <c r="E328" t="s">
        <v>1266</v>
      </c>
      <c r="F328" t="s">
        <v>3250</v>
      </c>
      <c r="G328" t="str">
        <f t="shared" si="10"/>
        <v>CALHOUN-FL</v>
      </c>
      <c r="H328" t="str">
        <f t="shared" si="11"/>
        <v>12013</v>
      </c>
    </row>
    <row r="329" spans="1:8">
      <c r="A329" t="s">
        <v>1217</v>
      </c>
      <c r="B329">
        <v>12</v>
      </c>
      <c r="C329">
        <v>15</v>
      </c>
      <c r="D329" t="s">
        <v>1566</v>
      </c>
      <c r="E329" t="s">
        <v>1266</v>
      </c>
      <c r="F329" t="s">
        <v>3510</v>
      </c>
      <c r="G329" t="str">
        <f t="shared" si="10"/>
        <v>CHARLOTTE-FL</v>
      </c>
      <c r="H329" t="str">
        <f t="shared" si="11"/>
        <v>12015</v>
      </c>
    </row>
    <row r="330" spans="1:8">
      <c r="A330" t="s">
        <v>1217</v>
      </c>
      <c r="B330">
        <v>12</v>
      </c>
      <c r="C330">
        <v>17</v>
      </c>
      <c r="D330" t="s">
        <v>1567</v>
      </c>
      <c r="E330" t="s">
        <v>1266</v>
      </c>
      <c r="F330" t="s">
        <v>3511</v>
      </c>
      <c r="G330" t="str">
        <f t="shared" si="10"/>
        <v>CITRUS-FL</v>
      </c>
      <c r="H330" t="str">
        <f t="shared" si="11"/>
        <v>12017</v>
      </c>
    </row>
    <row r="331" spans="1:8">
      <c r="A331" t="s">
        <v>1217</v>
      </c>
      <c r="B331">
        <v>12</v>
      </c>
      <c r="C331">
        <v>19</v>
      </c>
      <c r="D331" t="s">
        <v>1279</v>
      </c>
      <c r="E331" t="s">
        <v>1266</v>
      </c>
      <c r="F331" t="s">
        <v>3256</v>
      </c>
      <c r="G331" t="str">
        <f t="shared" si="10"/>
        <v>CLAY-FL</v>
      </c>
      <c r="H331" t="str">
        <f t="shared" si="11"/>
        <v>12019</v>
      </c>
    </row>
    <row r="332" spans="1:8">
      <c r="A332" t="s">
        <v>1217</v>
      </c>
      <c r="B332">
        <v>12</v>
      </c>
      <c r="C332">
        <v>21</v>
      </c>
      <c r="D332" t="s">
        <v>1568</v>
      </c>
      <c r="E332" t="s">
        <v>1266</v>
      </c>
      <c r="F332" t="s">
        <v>3512</v>
      </c>
      <c r="G332" t="str">
        <f t="shared" si="10"/>
        <v>COLLIER-FL</v>
      </c>
      <c r="H332" t="str">
        <f t="shared" si="11"/>
        <v>12021</v>
      </c>
    </row>
    <row r="333" spans="1:8">
      <c r="A333" t="s">
        <v>1217</v>
      </c>
      <c r="B333">
        <v>12</v>
      </c>
      <c r="C333">
        <v>23</v>
      </c>
      <c r="D333" t="s">
        <v>1389</v>
      </c>
      <c r="E333" t="s">
        <v>1266</v>
      </c>
      <c r="F333" t="s">
        <v>3335</v>
      </c>
      <c r="G333" t="str">
        <f t="shared" si="10"/>
        <v>COLUMBIA-FL</v>
      </c>
      <c r="H333" t="str">
        <f t="shared" si="11"/>
        <v>12023</v>
      </c>
    </row>
    <row r="334" spans="1:8">
      <c r="A334" t="s">
        <v>1217</v>
      </c>
      <c r="B334">
        <v>12</v>
      </c>
      <c r="C334">
        <v>27</v>
      </c>
      <c r="D334" t="s">
        <v>1569</v>
      </c>
      <c r="E334" t="s">
        <v>1266</v>
      </c>
      <c r="F334" t="s">
        <v>3513</v>
      </c>
      <c r="G334" t="str">
        <f t="shared" si="10"/>
        <v>DESOTO-FL</v>
      </c>
      <c r="H334" t="str">
        <f t="shared" si="11"/>
        <v>12027</v>
      </c>
    </row>
    <row r="335" spans="1:8">
      <c r="A335" t="s">
        <v>1217</v>
      </c>
      <c r="B335">
        <v>12</v>
      </c>
      <c r="C335">
        <v>29</v>
      </c>
      <c r="D335" t="s">
        <v>1570</v>
      </c>
      <c r="E335" t="s">
        <v>1266</v>
      </c>
      <c r="F335" t="s">
        <v>3514</v>
      </c>
      <c r="G335" t="str">
        <f t="shared" si="10"/>
        <v>DIXIE-FL</v>
      </c>
      <c r="H335" t="str">
        <f t="shared" si="11"/>
        <v>12029</v>
      </c>
    </row>
    <row r="336" spans="1:8">
      <c r="A336" t="s">
        <v>1217</v>
      </c>
      <c r="B336">
        <v>12</v>
      </c>
      <c r="C336">
        <v>31</v>
      </c>
      <c r="D336" t="s">
        <v>1571</v>
      </c>
      <c r="E336" t="s">
        <v>1337</v>
      </c>
      <c r="F336" t="s">
        <v>3515</v>
      </c>
      <c r="G336" t="str">
        <f t="shared" si="10"/>
        <v>DUVAL-FL</v>
      </c>
      <c r="H336" t="str">
        <f t="shared" si="11"/>
        <v>12031</v>
      </c>
    </row>
    <row r="337" spans="1:8">
      <c r="A337" t="s">
        <v>1217</v>
      </c>
      <c r="B337">
        <v>12</v>
      </c>
      <c r="C337">
        <v>33</v>
      </c>
      <c r="D337" t="s">
        <v>1292</v>
      </c>
      <c r="E337" t="s">
        <v>1266</v>
      </c>
      <c r="F337" t="s">
        <v>3269</v>
      </c>
      <c r="G337" t="str">
        <f t="shared" si="10"/>
        <v>ESCAMBIA-FL</v>
      </c>
      <c r="H337" t="str">
        <f t="shared" si="11"/>
        <v>12033</v>
      </c>
    </row>
    <row r="338" spans="1:8">
      <c r="A338" t="s">
        <v>1217</v>
      </c>
      <c r="B338">
        <v>12</v>
      </c>
      <c r="C338">
        <v>35</v>
      </c>
      <c r="D338" t="s">
        <v>1572</v>
      </c>
      <c r="E338" t="s">
        <v>1266</v>
      </c>
      <c r="F338" t="s">
        <v>3516</v>
      </c>
      <c r="G338" t="str">
        <f t="shared" si="10"/>
        <v>FLAGLER-FL</v>
      </c>
      <c r="H338" t="str">
        <f t="shared" si="11"/>
        <v>12035</v>
      </c>
    </row>
    <row r="339" spans="1:8">
      <c r="A339" t="s">
        <v>1217</v>
      </c>
      <c r="B339">
        <v>12</v>
      </c>
      <c r="C339">
        <v>37</v>
      </c>
      <c r="D339" t="s">
        <v>1295</v>
      </c>
      <c r="E339" t="s">
        <v>1266</v>
      </c>
      <c r="F339" t="s">
        <v>3272</v>
      </c>
      <c r="G339" t="str">
        <f t="shared" si="10"/>
        <v>FRANKLIN-FL</v>
      </c>
      <c r="H339" t="str">
        <f t="shared" si="11"/>
        <v>12037</v>
      </c>
    </row>
    <row r="340" spans="1:8">
      <c r="A340" t="s">
        <v>1217</v>
      </c>
      <c r="B340">
        <v>12</v>
      </c>
      <c r="C340">
        <v>39</v>
      </c>
      <c r="D340" t="s">
        <v>1573</v>
      </c>
      <c r="E340" t="s">
        <v>1266</v>
      </c>
      <c r="F340" t="s">
        <v>3517</v>
      </c>
      <c r="G340" t="str">
        <f t="shared" si="10"/>
        <v>GADSDEN-FL</v>
      </c>
      <c r="H340" t="str">
        <f t="shared" si="11"/>
        <v>12039</v>
      </c>
    </row>
    <row r="341" spans="1:8">
      <c r="A341" t="s">
        <v>1217</v>
      </c>
      <c r="B341">
        <v>12</v>
      </c>
      <c r="C341">
        <v>41</v>
      </c>
      <c r="D341" t="s">
        <v>1574</v>
      </c>
      <c r="E341" t="s">
        <v>1266</v>
      </c>
      <c r="F341" t="s">
        <v>3518</v>
      </c>
      <c r="G341" t="str">
        <f t="shared" si="10"/>
        <v>GILCHRIST-FL</v>
      </c>
      <c r="H341" t="str">
        <f t="shared" si="11"/>
        <v>12041</v>
      </c>
    </row>
    <row r="342" spans="1:8">
      <c r="A342" t="s">
        <v>1217</v>
      </c>
      <c r="B342">
        <v>12</v>
      </c>
      <c r="C342">
        <v>43</v>
      </c>
      <c r="D342" t="s">
        <v>1575</v>
      </c>
      <c r="E342" t="s">
        <v>1266</v>
      </c>
      <c r="F342" t="s">
        <v>3519</v>
      </c>
      <c r="G342" t="str">
        <f t="shared" si="10"/>
        <v>GLADES-FL</v>
      </c>
      <c r="H342" t="str">
        <f t="shared" si="11"/>
        <v>12043</v>
      </c>
    </row>
    <row r="343" spans="1:8">
      <c r="A343" t="s">
        <v>1217</v>
      </c>
      <c r="B343">
        <v>12</v>
      </c>
      <c r="C343">
        <v>45</v>
      </c>
      <c r="D343" t="s">
        <v>1576</v>
      </c>
      <c r="E343" t="s">
        <v>1266</v>
      </c>
      <c r="F343" t="s">
        <v>3520</v>
      </c>
      <c r="G343" t="str">
        <f t="shared" si="10"/>
        <v>GULF-FL</v>
      </c>
      <c r="H343" t="str">
        <f t="shared" si="11"/>
        <v>12045</v>
      </c>
    </row>
    <row r="344" spans="1:8">
      <c r="A344" t="s">
        <v>1217</v>
      </c>
      <c r="B344">
        <v>12</v>
      </c>
      <c r="C344">
        <v>47</v>
      </c>
      <c r="D344" t="s">
        <v>1577</v>
      </c>
      <c r="E344" t="s">
        <v>1266</v>
      </c>
      <c r="F344" t="s">
        <v>3521</v>
      </c>
      <c r="G344" t="str">
        <f t="shared" si="10"/>
        <v>HAMILTON-FL</v>
      </c>
      <c r="H344" t="str">
        <f t="shared" si="11"/>
        <v>12047</v>
      </c>
    </row>
    <row r="345" spans="1:8">
      <c r="A345" t="s">
        <v>1217</v>
      </c>
      <c r="B345">
        <v>12</v>
      </c>
      <c r="C345">
        <v>49</v>
      </c>
      <c r="D345" t="s">
        <v>1578</v>
      </c>
      <c r="E345" t="s">
        <v>1266</v>
      </c>
      <c r="F345" t="s">
        <v>3522</v>
      </c>
      <c r="G345" t="str">
        <f t="shared" si="10"/>
        <v>HARDEE-FL</v>
      </c>
      <c r="H345" t="str">
        <f t="shared" si="11"/>
        <v>12049</v>
      </c>
    </row>
    <row r="346" spans="1:8">
      <c r="A346" t="s">
        <v>1217</v>
      </c>
      <c r="B346">
        <v>12</v>
      </c>
      <c r="C346">
        <v>51</v>
      </c>
      <c r="D346" t="s">
        <v>1579</v>
      </c>
      <c r="E346" t="s">
        <v>1266</v>
      </c>
      <c r="F346" t="s">
        <v>3523</v>
      </c>
      <c r="G346" t="str">
        <f t="shared" si="10"/>
        <v>HENDRY-FL</v>
      </c>
      <c r="H346" t="str">
        <f t="shared" si="11"/>
        <v>12051</v>
      </c>
    </row>
    <row r="347" spans="1:8">
      <c r="A347" t="s">
        <v>1217</v>
      </c>
      <c r="B347">
        <v>12</v>
      </c>
      <c r="C347">
        <v>53</v>
      </c>
      <c r="D347" t="s">
        <v>1580</v>
      </c>
      <c r="E347" t="s">
        <v>1266</v>
      </c>
      <c r="F347" t="s">
        <v>3524</v>
      </c>
      <c r="G347" t="str">
        <f t="shared" si="10"/>
        <v>HERNANDO-FL</v>
      </c>
      <c r="H347" t="str">
        <f t="shared" si="11"/>
        <v>12053</v>
      </c>
    </row>
    <row r="348" spans="1:8">
      <c r="A348" t="s">
        <v>1217</v>
      </c>
      <c r="B348">
        <v>12</v>
      </c>
      <c r="C348">
        <v>55</v>
      </c>
      <c r="D348" t="s">
        <v>1581</v>
      </c>
      <c r="E348" t="s">
        <v>1266</v>
      </c>
      <c r="F348" t="s">
        <v>3525</v>
      </c>
      <c r="G348" t="str">
        <f t="shared" si="10"/>
        <v>HIGHLANDS-FL</v>
      </c>
      <c r="H348" t="str">
        <f t="shared" si="11"/>
        <v>12055</v>
      </c>
    </row>
    <row r="349" spans="1:8">
      <c r="A349" t="s">
        <v>1217</v>
      </c>
      <c r="B349">
        <v>12</v>
      </c>
      <c r="C349">
        <v>57</v>
      </c>
      <c r="D349" t="s">
        <v>1582</v>
      </c>
      <c r="E349" t="s">
        <v>1266</v>
      </c>
      <c r="F349" t="s">
        <v>3526</v>
      </c>
      <c r="G349" t="str">
        <f t="shared" si="10"/>
        <v>HILLSBOROUGH-FL</v>
      </c>
      <c r="H349" t="str">
        <f t="shared" si="11"/>
        <v>12057</v>
      </c>
    </row>
    <row r="350" spans="1:8">
      <c r="A350" t="s">
        <v>1217</v>
      </c>
      <c r="B350">
        <v>12</v>
      </c>
      <c r="C350">
        <v>59</v>
      </c>
      <c r="D350" t="s">
        <v>1583</v>
      </c>
      <c r="E350" t="s">
        <v>1266</v>
      </c>
      <c r="F350" t="s">
        <v>3527</v>
      </c>
      <c r="G350" t="str">
        <f t="shared" si="10"/>
        <v>HOLMES-FL</v>
      </c>
      <c r="H350" t="str">
        <f t="shared" si="11"/>
        <v>12059</v>
      </c>
    </row>
    <row r="351" spans="1:8">
      <c r="A351" t="s">
        <v>1217</v>
      </c>
      <c r="B351">
        <v>12</v>
      </c>
      <c r="C351">
        <v>61</v>
      </c>
      <c r="D351" t="s">
        <v>1584</v>
      </c>
      <c r="E351" t="s">
        <v>1266</v>
      </c>
      <c r="F351" t="s">
        <v>3528</v>
      </c>
      <c r="G351" t="str">
        <f t="shared" si="10"/>
        <v>INDIAN RIVER-FL</v>
      </c>
      <c r="H351" t="str">
        <f t="shared" si="11"/>
        <v>12061</v>
      </c>
    </row>
    <row r="352" spans="1:8">
      <c r="A352" t="s">
        <v>1217</v>
      </c>
      <c r="B352">
        <v>12</v>
      </c>
      <c r="C352">
        <v>63</v>
      </c>
      <c r="D352" t="s">
        <v>1301</v>
      </c>
      <c r="E352" t="s">
        <v>1266</v>
      </c>
      <c r="F352" t="s">
        <v>3278</v>
      </c>
      <c r="G352" t="str">
        <f t="shared" si="10"/>
        <v>JACKSON-FL</v>
      </c>
      <c r="H352" t="str">
        <f t="shared" si="11"/>
        <v>12063</v>
      </c>
    </row>
    <row r="353" spans="1:8">
      <c r="A353" t="s">
        <v>1217</v>
      </c>
      <c r="B353">
        <v>12</v>
      </c>
      <c r="C353">
        <v>65</v>
      </c>
      <c r="D353" t="s">
        <v>1302</v>
      </c>
      <c r="E353" t="s">
        <v>1266</v>
      </c>
      <c r="F353" t="s">
        <v>3279</v>
      </c>
      <c r="G353" t="str">
        <f t="shared" si="10"/>
        <v>JEFFERSON-FL</v>
      </c>
      <c r="H353" t="str">
        <f t="shared" si="11"/>
        <v>12065</v>
      </c>
    </row>
    <row r="354" spans="1:8">
      <c r="A354" t="s">
        <v>1217</v>
      </c>
      <c r="B354">
        <v>12</v>
      </c>
      <c r="C354">
        <v>67</v>
      </c>
      <c r="D354" t="s">
        <v>1407</v>
      </c>
      <c r="E354" t="s">
        <v>1266</v>
      </c>
      <c r="F354" t="s">
        <v>3353</v>
      </c>
      <c r="G354" t="str">
        <f t="shared" si="10"/>
        <v>LAFAYETTE-FL</v>
      </c>
      <c r="H354" t="str">
        <f t="shared" si="11"/>
        <v>12067</v>
      </c>
    </row>
    <row r="355" spans="1:8">
      <c r="A355" t="s">
        <v>1217</v>
      </c>
      <c r="B355">
        <v>12</v>
      </c>
      <c r="C355">
        <v>69</v>
      </c>
      <c r="D355" t="s">
        <v>1452</v>
      </c>
      <c r="E355" t="s">
        <v>1266</v>
      </c>
      <c r="F355" t="s">
        <v>3398</v>
      </c>
      <c r="G355" t="str">
        <f t="shared" si="10"/>
        <v>LAKE-FL</v>
      </c>
      <c r="H355" t="str">
        <f t="shared" si="11"/>
        <v>12069</v>
      </c>
    </row>
    <row r="356" spans="1:8">
      <c r="A356" t="s">
        <v>1217</v>
      </c>
      <c r="B356">
        <v>12</v>
      </c>
      <c r="C356">
        <v>71</v>
      </c>
      <c r="D356" t="s">
        <v>1306</v>
      </c>
      <c r="E356" t="s">
        <v>1266</v>
      </c>
      <c r="F356" t="s">
        <v>3283</v>
      </c>
      <c r="G356" t="str">
        <f t="shared" si="10"/>
        <v>LEE-FL</v>
      </c>
      <c r="H356" t="str">
        <f t="shared" si="11"/>
        <v>12071</v>
      </c>
    </row>
    <row r="357" spans="1:8">
      <c r="A357" t="s">
        <v>1217</v>
      </c>
      <c r="B357">
        <v>12</v>
      </c>
      <c r="C357">
        <v>73</v>
      </c>
      <c r="D357" t="s">
        <v>1585</v>
      </c>
      <c r="E357" t="s">
        <v>1266</v>
      </c>
      <c r="F357" t="s">
        <v>3529</v>
      </c>
      <c r="G357" t="str">
        <f t="shared" si="10"/>
        <v>LEON-FL</v>
      </c>
      <c r="H357" t="str">
        <f t="shared" si="11"/>
        <v>12073</v>
      </c>
    </row>
    <row r="358" spans="1:8">
      <c r="A358" t="s">
        <v>1217</v>
      </c>
      <c r="B358">
        <v>12</v>
      </c>
      <c r="C358">
        <v>75</v>
      </c>
      <c r="D358" t="s">
        <v>1586</v>
      </c>
      <c r="E358" t="s">
        <v>1266</v>
      </c>
      <c r="F358" t="s">
        <v>3530</v>
      </c>
      <c r="G358" t="str">
        <f t="shared" si="10"/>
        <v>LEVY-FL</v>
      </c>
      <c r="H358" t="str">
        <f t="shared" si="11"/>
        <v>12075</v>
      </c>
    </row>
    <row r="359" spans="1:8">
      <c r="A359" t="s">
        <v>1217</v>
      </c>
      <c r="B359">
        <v>12</v>
      </c>
      <c r="C359">
        <v>77</v>
      </c>
      <c r="D359" t="s">
        <v>1587</v>
      </c>
      <c r="E359" t="s">
        <v>1266</v>
      </c>
      <c r="F359" t="s">
        <v>3531</v>
      </c>
      <c r="G359" t="str">
        <f t="shared" si="10"/>
        <v>LIBERTY-FL</v>
      </c>
      <c r="H359" t="str">
        <f t="shared" si="11"/>
        <v>12077</v>
      </c>
    </row>
    <row r="360" spans="1:8">
      <c r="A360" t="s">
        <v>1217</v>
      </c>
      <c r="B360">
        <v>12</v>
      </c>
      <c r="C360">
        <v>79</v>
      </c>
      <c r="D360" t="s">
        <v>1310</v>
      </c>
      <c r="E360" t="s">
        <v>1266</v>
      </c>
      <c r="F360" t="s">
        <v>3287</v>
      </c>
      <c r="G360" t="str">
        <f t="shared" si="10"/>
        <v>MADISON-FL</v>
      </c>
      <c r="H360" t="str">
        <f t="shared" si="11"/>
        <v>12079</v>
      </c>
    </row>
    <row r="361" spans="1:8">
      <c r="A361" t="s">
        <v>1217</v>
      </c>
      <c r="B361">
        <v>12</v>
      </c>
      <c r="C361">
        <v>81</v>
      </c>
      <c r="D361" t="s">
        <v>1588</v>
      </c>
      <c r="E361" t="s">
        <v>1266</v>
      </c>
      <c r="F361" t="s">
        <v>3532</v>
      </c>
      <c r="G361" t="str">
        <f t="shared" si="10"/>
        <v>MANATEE-FL</v>
      </c>
      <c r="H361" t="str">
        <f t="shared" si="11"/>
        <v>12081</v>
      </c>
    </row>
    <row r="362" spans="1:8">
      <c r="A362" t="s">
        <v>1217</v>
      </c>
      <c r="B362">
        <v>12</v>
      </c>
      <c r="C362">
        <v>83</v>
      </c>
      <c r="D362" t="s">
        <v>1312</v>
      </c>
      <c r="E362" t="s">
        <v>1266</v>
      </c>
      <c r="F362" t="s">
        <v>3289</v>
      </c>
      <c r="G362" t="str">
        <f t="shared" si="10"/>
        <v>MARION-FL</v>
      </c>
      <c r="H362" t="str">
        <f t="shared" si="11"/>
        <v>12083</v>
      </c>
    </row>
    <row r="363" spans="1:8">
      <c r="A363" t="s">
        <v>1217</v>
      </c>
      <c r="B363">
        <v>12</v>
      </c>
      <c r="C363">
        <v>85</v>
      </c>
      <c r="D363" t="s">
        <v>1589</v>
      </c>
      <c r="E363" t="s">
        <v>1266</v>
      </c>
      <c r="F363" t="s">
        <v>3533</v>
      </c>
      <c r="G363" t="str">
        <f t="shared" si="10"/>
        <v>MARTIN-FL</v>
      </c>
      <c r="H363" t="str">
        <f t="shared" si="11"/>
        <v>12085</v>
      </c>
    </row>
    <row r="364" spans="1:8">
      <c r="A364" t="s">
        <v>1217</v>
      </c>
      <c r="B364">
        <v>12</v>
      </c>
      <c r="C364">
        <v>86</v>
      </c>
      <c r="D364" t="s">
        <v>1590</v>
      </c>
      <c r="E364" t="s">
        <v>1266</v>
      </c>
      <c r="F364" t="s">
        <v>3534</v>
      </c>
      <c r="G364" t="str">
        <f t="shared" si="10"/>
        <v>MIAMI-DADE-FL</v>
      </c>
      <c r="H364" t="str">
        <f t="shared" si="11"/>
        <v>12086</v>
      </c>
    </row>
    <row r="365" spans="1:8">
      <c r="A365" t="s">
        <v>1217</v>
      </c>
      <c r="B365">
        <v>12</v>
      </c>
      <c r="C365">
        <v>87</v>
      </c>
      <c r="D365" t="s">
        <v>1315</v>
      </c>
      <c r="E365" t="s">
        <v>1266</v>
      </c>
      <c r="F365" t="s">
        <v>3292</v>
      </c>
      <c r="G365" t="str">
        <f t="shared" si="10"/>
        <v>MONROE-FL</v>
      </c>
      <c r="H365" t="str">
        <f t="shared" si="11"/>
        <v>12087</v>
      </c>
    </row>
    <row r="366" spans="1:8">
      <c r="A366" t="s">
        <v>1217</v>
      </c>
      <c r="B366">
        <v>12</v>
      </c>
      <c r="C366">
        <v>89</v>
      </c>
      <c r="D366" t="s">
        <v>1591</v>
      </c>
      <c r="E366" t="s">
        <v>1266</v>
      </c>
      <c r="F366" t="s">
        <v>3535</v>
      </c>
      <c r="G366" t="str">
        <f t="shared" si="10"/>
        <v>NASSAU-FL</v>
      </c>
      <c r="H366" t="str">
        <f t="shared" si="11"/>
        <v>12089</v>
      </c>
    </row>
    <row r="367" spans="1:8">
      <c r="A367" t="s">
        <v>1217</v>
      </c>
      <c r="B367">
        <v>12</v>
      </c>
      <c r="C367">
        <v>91</v>
      </c>
      <c r="D367" t="s">
        <v>1592</v>
      </c>
      <c r="E367" t="s">
        <v>1266</v>
      </c>
      <c r="F367" t="s">
        <v>3536</v>
      </c>
      <c r="G367" t="str">
        <f t="shared" si="10"/>
        <v>OKALOOSA-FL</v>
      </c>
      <c r="H367" t="str">
        <f t="shared" si="11"/>
        <v>12091</v>
      </c>
    </row>
    <row r="368" spans="1:8">
      <c r="A368" t="s">
        <v>1217</v>
      </c>
      <c r="B368">
        <v>12</v>
      </c>
      <c r="C368">
        <v>93</v>
      </c>
      <c r="D368" t="s">
        <v>1593</v>
      </c>
      <c r="E368" t="s">
        <v>1266</v>
      </c>
      <c r="F368" t="s">
        <v>3537</v>
      </c>
      <c r="G368" t="str">
        <f t="shared" si="10"/>
        <v>OKEECHOBEE-FL</v>
      </c>
      <c r="H368" t="str">
        <f t="shared" si="11"/>
        <v>12093</v>
      </c>
    </row>
    <row r="369" spans="1:8">
      <c r="A369" t="s">
        <v>1217</v>
      </c>
      <c r="B369">
        <v>12</v>
      </c>
      <c r="C369">
        <v>95</v>
      </c>
      <c r="D369" t="s">
        <v>1464</v>
      </c>
      <c r="E369" t="s">
        <v>1266</v>
      </c>
      <c r="F369" t="s">
        <v>3410</v>
      </c>
      <c r="G369" t="str">
        <f t="shared" si="10"/>
        <v>ORANGE-FL</v>
      </c>
      <c r="H369" t="str">
        <f t="shared" si="11"/>
        <v>12095</v>
      </c>
    </row>
    <row r="370" spans="1:8">
      <c r="A370" t="s">
        <v>1217</v>
      </c>
      <c r="B370">
        <v>12</v>
      </c>
      <c r="C370">
        <v>97</v>
      </c>
      <c r="D370" t="s">
        <v>1594</v>
      </c>
      <c r="E370" t="s">
        <v>1266</v>
      </c>
      <c r="F370" t="s">
        <v>3538</v>
      </c>
      <c r="G370" t="str">
        <f t="shared" si="10"/>
        <v>OSCEOLA-FL</v>
      </c>
      <c r="H370" t="str">
        <f t="shared" si="11"/>
        <v>12097</v>
      </c>
    </row>
    <row r="371" spans="1:8">
      <c r="A371" t="s">
        <v>1217</v>
      </c>
      <c r="B371">
        <v>12</v>
      </c>
      <c r="C371">
        <v>99</v>
      </c>
      <c r="D371" t="s">
        <v>1595</v>
      </c>
      <c r="E371" t="s">
        <v>1266</v>
      </c>
      <c r="F371" t="s">
        <v>3539</v>
      </c>
      <c r="G371" t="str">
        <f t="shared" si="10"/>
        <v>PALM BEACH-FL</v>
      </c>
      <c r="H371" t="str">
        <f t="shared" si="11"/>
        <v>12099</v>
      </c>
    </row>
    <row r="372" spans="1:8">
      <c r="A372" t="s">
        <v>1217</v>
      </c>
      <c r="B372">
        <v>12</v>
      </c>
      <c r="C372">
        <v>101</v>
      </c>
      <c r="D372" t="s">
        <v>1596</v>
      </c>
      <c r="E372" t="s">
        <v>1266</v>
      </c>
      <c r="F372" t="s">
        <v>3540</v>
      </c>
      <c r="G372" t="str">
        <f t="shared" si="10"/>
        <v>PASCO-FL</v>
      </c>
      <c r="H372" t="str">
        <f t="shared" si="11"/>
        <v>12101</v>
      </c>
    </row>
    <row r="373" spans="1:8">
      <c r="A373" t="s">
        <v>1217</v>
      </c>
      <c r="B373">
        <v>12</v>
      </c>
      <c r="C373">
        <v>103</v>
      </c>
      <c r="D373" t="s">
        <v>1597</v>
      </c>
      <c r="E373" t="s">
        <v>1266</v>
      </c>
      <c r="F373" t="s">
        <v>3541</v>
      </c>
      <c r="G373" t="str">
        <f t="shared" si="10"/>
        <v>PINELLAS-FL</v>
      </c>
      <c r="H373" t="str">
        <f t="shared" si="11"/>
        <v>12103</v>
      </c>
    </row>
    <row r="374" spans="1:8">
      <c r="A374" t="s">
        <v>1217</v>
      </c>
      <c r="B374">
        <v>12</v>
      </c>
      <c r="C374">
        <v>105</v>
      </c>
      <c r="D374" t="s">
        <v>1419</v>
      </c>
      <c r="E374" t="s">
        <v>1266</v>
      </c>
      <c r="F374" t="s">
        <v>3365</v>
      </c>
      <c r="G374" t="str">
        <f t="shared" si="10"/>
        <v>POLK-FL</v>
      </c>
      <c r="H374" t="str">
        <f t="shared" si="11"/>
        <v>12105</v>
      </c>
    </row>
    <row r="375" spans="1:8">
      <c r="A375" t="s">
        <v>1217</v>
      </c>
      <c r="B375">
        <v>12</v>
      </c>
      <c r="C375">
        <v>107</v>
      </c>
      <c r="D375" t="s">
        <v>1598</v>
      </c>
      <c r="E375" t="s">
        <v>1266</v>
      </c>
      <c r="F375" t="s">
        <v>3542</v>
      </c>
      <c r="G375" t="str">
        <f t="shared" si="10"/>
        <v>PUTNAM-FL</v>
      </c>
      <c r="H375" t="str">
        <f t="shared" si="11"/>
        <v>12107</v>
      </c>
    </row>
    <row r="376" spans="1:8">
      <c r="A376" t="s">
        <v>1217</v>
      </c>
      <c r="B376">
        <v>12</v>
      </c>
      <c r="C376">
        <v>109</v>
      </c>
      <c r="D376" t="s">
        <v>1599</v>
      </c>
      <c r="E376" t="s">
        <v>1266</v>
      </c>
      <c r="F376" t="s">
        <v>3543</v>
      </c>
      <c r="G376" t="str">
        <f t="shared" si="10"/>
        <v>ST. JOHNS-FL</v>
      </c>
      <c r="H376" t="str">
        <f t="shared" si="11"/>
        <v>12109</v>
      </c>
    </row>
    <row r="377" spans="1:8">
      <c r="A377" t="s">
        <v>1217</v>
      </c>
      <c r="B377">
        <v>12</v>
      </c>
      <c r="C377">
        <v>111</v>
      </c>
      <c r="D377" t="s">
        <v>1600</v>
      </c>
      <c r="E377" t="s">
        <v>1266</v>
      </c>
      <c r="F377" t="s">
        <v>3544</v>
      </c>
      <c r="G377" t="str">
        <f t="shared" si="10"/>
        <v>ST. LUCIE-FL</v>
      </c>
      <c r="H377" t="str">
        <f t="shared" si="11"/>
        <v>12111</v>
      </c>
    </row>
    <row r="378" spans="1:8">
      <c r="A378" t="s">
        <v>1217</v>
      </c>
      <c r="B378">
        <v>12</v>
      </c>
      <c r="C378">
        <v>113</v>
      </c>
      <c r="D378" t="s">
        <v>1601</v>
      </c>
      <c r="E378" t="s">
        <v>1266</v>
      </c>
      <c r="F378" t="s">
        <v>3545</v>
      </c>
      <c r="G378" t="str">
        <f t="shared" si="10"/>
        <v>SANTA ROSA-FL</v>
      </c>
      <c r="H378" t="str">
        <f t="shared" si="11"/>
        <v>12113</v>
      </c>
    </row>
    <row r="379" spans="1:8">
      <c r="A379" t="s">
        <v>1217</v>
      </c>
      <c r="B379">
        <v>12</v>
      </c>
      <c r="C379">
        <v>115</v>
      </c>
      <c r="D379" t="s">
        <v>1602</v>
      </c>
      <c r="E379" t="s">
        <v>1266</v>
      </c>
      <c r="F379" t="s">
        <v>3546</v>
      </c>
      <c r="G379" t="str">
        <f t="shared" si="10"/>
        <v>SARASOTA-FL</v>
      </c>
      <c r="H379" t="str">
        <f t="shared" si="11"/>
        <v>12115</v>
      </c>
    </row>
    <row r="380" spans="1:8">
      <c r="A380" t="s">
        <v>1217</v>
      </c>
      <c r="B380">
        <v>12</v>
      </c>
      <c r="C380">
        <v>117</v>
      </c>
      <c r="D380" t="s">
        <v>1603</v>
      </c>
      <c r="E380" t="s">
        <v>1266</v>
      </c>
      <c r="F380" t="s">
        <v>3547</v>
      </c>
      <c r="G380" t="str">
        <f t="shared" si="10"/>
        <v>SEMINOLE-FL</v>
      </c>
      <c r="H380" t="str">
        <f t="shared" si="11"/>
        <v>12117</v>
      </c>
    </row>
    <row r="381" spans="1:8">
      <c r="A381" t="s">
        <v>1217</v>
      </c>
      <c r="B381">
        <v>12</v>
      </c>
      <c r="C381">
        <v>119</v>
      </c>
      <c r="D381" t="s">
        <v>1325</v>
      </c>
      <c r="E381" t="s">
        <v>1266</v>
      </c>
      <c r="F381" t="s">
        <v>3302</v>
      </c>
      <c r="G381" t="str">
        <f t="shared" si="10"/>
        <v>SUMTER-FL</v>
      </c>
      <c r="H381" t="str">
        <f t="shared" si="11"/>
        <v>12119</v>
      </c>
    </row>
    <row r="382" spans="1:8">
      <c r="A382" t="s">
        <v>1217</v>
      </c>
      <c r="B382">
        <v>12</v>
      </c>
      <c r="C382">
        <v>121</v>
      </c>
      <c r="D382" t="s">
        <v>1604</v>
      </c>
      <c r="E382" t="s">
        <v>1266</v>
      </c>
      <c r="F382" t="s">
        <v>3548</v>
      </c>
      <c r="G382" t="str">
        <f t="shared" si="10"/>
        <v>SUWANNEE-FL</v>
      </c>
      <c r="H382" t="str">
        <f t="shared" si="11"/>
        <v>12121</v>
      </c>
    </row>
    <row r="383" spans="1:8">
      <c r="A383" t="s">
        <v>1217</v>
      </c>
      <c r="B383">
        <v>12</v>
      </c>
      <c r="C383">
        <v>123</v>
      </c>
      <c r="D383" t="s">
        <v>1605</v>
      </c>
      <c r="E383" t="s">
        <v>1266</v>
      </c>
      <c r="F383" t="s">
        <v>3549</v>
      </c>
      <c r="G383" t="str">
        <f t="shared" si="10"/>
        <v>TAYLOR-FL</v>
      </c>
      <c r="H383" t="str">
        <f t="shared" si="11"/>
        <v>12123</v>
      </c>
    </row>
    <row r="384" spans="1:8">
      <c r="A384" t="s">
        <v>1217</v>
      </c>
      <c r="B384">
        <v>12</v>
      </c>
      <c r="C384">
        <v>125</v>
      </c>
      <c r="D384" t="s">
        <v>1431</v>
      </c>
      <c r="E384" t="s">
        <v>1266</v>
      </c>
      <c r="F384" t="s">
        <v>3377</v>
      </c>
      <c r="G384" t="str">
        <f t="shared" si="10"/>
        <v>UNION-FL</v>
      </c>
      <c r="H384" t="str">
        <f t="shared" si="11"/>
        <v>12125</v>
      </c>
    </row>
    <row r="385" spans="1:8">
      <c r="A385" t="s">
        <v>1217</v>
      </c>
      <c r="B385">
        <v>12</v>
      </c>
      <c r="C385">
        <v>127</v>
      </c>
      <c r="D385" t="s">
        <v>1606</v>
      </c>
      <c r="E385" t="s">
        <v>1266</v>
      </c>
      <c r="F385" t="s">
        <v>3550</v>
      </c>
      <c r="G385" t="str">
        <f t="shared" si="10"/>
        <v>VOLUSIA-FL</v>
      </c>
      <c r="H385" t="str">
        <f t="shared" si="11"/>
        <v>12127</v>
      </c>
    </row>
    <row r="386" spans="1:8">
      <c r="A386" t="s">
        <v>1217</v>
      </c>
      <c r="B386">
        <v>12</v>
      </c>
      <c r="C386">
        <v>129</v>
      </c>
      <c r="D386" t="s">
        <v>1607</v>
      </c>
      <c r="E386" t="s">
        <v>1266</v>
      </c>
      <c r="F386" t="s">
        <v>3551</v>
      </c>
      <c r="G386" t="str">
        <f t="shared" si="10"/>
        <v>WAKULLA-FL</v>
      </c>
      <c r="H386" t="str">
        <f t="shared" si="11"/>
        <v>12129</v>
      </c>
    </row>
    <row r="387" spans="1:8">
      <c r="A387" t="s">
        <v>1217</v>
      </c>
      <c r="B387">
        <v>12</v>
      </c>
      <c r="C387">
        <v>131</v>
      </c>
      <c r="D387" t="s">
        <v>1608</v>
      </c>
      <c r="E387" t="s">
        <v>1266</v>
      </c>
      <c r="F387" t="s">
        <v>3552</v>
      </c>
      <c r="G387" t="str">
        <f t="shared" ref="G387:G450" si="12">UPPER(F387)&amp;"-"&amp;A387</f>
        <v>WALTON-FL</v>
      </c>
      <c r="H387" t="str">
        <f t="shared" ref="H387:H450" si="13">TEXT(B387,"00") &amp; TEXT(C387,"000")</f>
        <v>12131</v>
      </c>
    </row>
    <row r="388" spans="1:8">
      <c r="A388" t="s">
        <v>1217</v>
      </c>
      <c r="B388">
        <v>12</v>
      </c>
      <c r="C388">
        <v>133</v>
      </c>
      <c r="D388" t="s">
        <v>1330</v>
      </c>
      <c r="E388" t="s">
        <v>1266</v>
      </c>
      <c r="F388" t="s">
        <v>3307</v>
      </c>
      <c r="G388" t="str">
        <f t="shared" si="12"/>
        <v>WASHINGTON-FL</v>
      </c>
      <c r="H388" t="str">
        <f t="shared" si="13"/>
        <v>12133</v>
      </c>
    </row>
    <row r="389" spans="1:8">
      <c r="A389" t="s">
        <v>1231</v>
      </c>
      <c r="B389">
        <v>13</v>
      </c>
      <c r="C389">
        <v>1</v>
      </c>
      <c r="D389" t="s">
        <v>1609</v>
      </c>
      <c r="E389" t="s">
        <v>1266</v>
      </c>
      <c r="F389" t="s">
        <v>3553</v>
      </c>
      <c r="G389" t="str">
        <f t="shared" si="12"/>
        <v>APPLING-GA</v>
      </c>
      <c r="H389" t="str">
        <f t="shared" si="13"/>
        <v>13001</v>
      </c>
    </row>
    <row r="390" spans="1:8">
      <c r="A390" t="s">
        <v>1231</v>
      </c>
      <c r="B390">
        <v>13</v>
      </c>
      <c r="C390">
        <v>3</v>
      </c>
      <c r="D390" t="s">
        <v>1610</v>
      </c>
      <c r="E390" t="s">
        <v>1266</v>
      </c>
      <c r="F390" t="s">
        <v>3554</v>
      </c>
      <c r="G390" t="str">
        <f t="shared" si="12"/>
        <v>ATKINSON-GA</v>
      </c>
      <c r="H390" t="str">
        <f t="shared" si="13"/>
        <v>13003</v>
      </c>
    </row>
    <row r="391" spans="1:8">
      <c r="A391" t="s">
        <v>1231</v>
      </c>
      <c r="B391">
        <v>13</v>
      </c>
      <c r="C391">
        <v>5</v>
      </c>
      <c r="D391" t="s">
        <v>1611</v>
      </c>
      <c r="E391" t="s">
        <v>1266</v>
      </c>
      <c r="F391" t="s">
        <v>3555</v>
      </c>
      <c r="G391" t="str">
        <f t="shared" si="12"/>
        <v>BACON-GA</v>
      </c>
      <c r="H391" t="str">
        <f t="shared" si="13"/>
        <v>13005</v>
      </c>
    </row>
    <row r="392" spans="1:8">
      <c r="A392" t="s">
        <v>1231</v>
      </c>
      <c r="B392">
        <v>13</v>
      </c>
      <c r="C392">
        <v>7</v>
      </c>
      <c r="D392" t="s">
        <v>1561</v>
      </c>
      <c r="E392" t="s">
        <v>1266</v>
      </c>
      <c r="F392" t="s">
        <v>3505</v>
      </c>
      <c r="G392" t="str">
        <f t="shared" si="12"/>
        <v>BAKER-GA</v>
      </c>
      <c r="H392" t="str">
        <f t="shared" si="13"/>
        <v>13007</v>
      </c>
    </row>
    <row r="393" spans="1:8">
      <c r="A393" t="s">
        <v>1231</v>
      </c>
      <c r="B393">
        <v>13</v>
      </c>
      <c r="C393">
        <v>9</v>
      </c>
      <c r="D393" t="s">
        <v>1267</v>
      </c>
      <c r="E393" t="s">
        <v>1266</v>
      </c>
      <c r="F393" t="s">
        <v>3244</v>
      </c>
      <c r="G393" t="str">
        <f t="shared" si="12"/>
        <v>BALDWIN-GA</v>
      </c>
      <c r="H393" t="str">
        <f t="shared" si="13"/>
        <v>13009</v>
      </c>
    </row>
    <row r="394" spans="1:8">
      <c r="A394" t="s">
        <v>1231</v>
      </c>
      <c r="B394">
        <v>13</v>
      </c>
      <c r="C394">
        <v>11</v>
      </c>
      <c r="D394" t="s">
        <v>1612</v>
      </c>
      <c r="E394" t="s">
        <v>1266</v>
      </c>
      <c r="F394" t="s">
        <v>3556</v>
      </c>
      <c r="G394" t="str">
        <f t="shared" si="12"/>
        <v>BANKS-GA</v>
      </c>
      <c r="H394" t="str">
        <f t="shared" si="13"/>
        <v>13011</v>
      </c>
    </row>
    <row r="395" spans="1:8">
      <c r="A395" t="s">
        <v>1231</v>
      </c>
      <c r="B395">
        <v>13</v>
      </c>
      <c r="C395">
        <v>13</v>
      </c>
      <c r="D395" t="s">
        <v>1613</v>
      </c>
      <c r="E395" t="s">
        <v>1266</v>
      </c>
      <c r="F395" t="s">
        <v>3557</v>
      </c>
      <c r="G395" t="str">
        <f t="shared" si="12"/>
        <v>BARROW-GA</v>
      </c>
      <c r="H395" t="str">
        <f t="shared" si="13"/>
        <v>13013</v>
      </c>
    </row>
    <row r="396" spans="1:8">
      <c r="A396" t="s">
        <v>1231</v>
      </c>
      <c r="B396">
        <v>13</v>
      </c>
      <c r="C396">
        <v>15</v>
      </c>
      <c r="D396" t="s">
        <v>1614</v>
      </c>
      <c r="E396" t="s">
        <v>1266</v>
      </c>
      <c r="F396" t="s">
        <v>3558</v>
      </c>
      <c r="G396" t="str">
        <f t="shared" si="12"/>
        <v>BARTOW-GA</v>
      </c>
      <c r="H396" t="str">
        <f t="shared" si="13"/>
        <v>13015</v>
      </c>
    </row>
    <row r="397" spans="1:8">
      <c r="A397" t="s">
        <v>1231</v>
      </c>
      <c r="B397">
        <v>13</v>
      </c>
      <c r="C397">
        <v>17</v>
      </c>
      <c r="D397" t="s">
        <v>1615</v>
      </c>
      <c r="E397" t="s">
        <v>1266</v>
      </c>
      <c r="F397" t="s">
        <v>3559</v>
      </c>
      <c r="G397" t="str">
        <f t="shared" si="12"/>
        <v>BEN HILL-GA</v>
      </c>
      <c r="H397" t="str">
        <f t="shared" si="13"/>
        <v>13017</v>
      </c>
    </row>
    <row r="398" spans="1:8">
      <c r="A398" t="s">
        <v>1231</v>
      </c>
      <c r="B398">
        <v>13</v>
      </c>
      <c r="C398">
        <v>19</v>
      </c>
      <c r="D398" t="s">
        <v>1616</v>
      </c>
      <c r="E398" t="s">
        <v>1266</v>
      </c>
      <c r="F398" t="s">
        <v>3560</v>
      </c>
      <c r="G398" t="str">
        <f t="shared" si="12"/>
        <v>BERRIEN-GA</v>
      </c>
      <c r="H398" t="str">
        <f t="shared" si="13"/>
        <v>13019</v>
      </c>
    </row>
    <row r="399" spans="1:8">
      <c r="A399" t="s">
        <v>1231</v>
      </c>
      <c r="B399">
        <v>13</v>
      </c>
      <c r="C399">
        <v>21</v>
      </c>
      <c r="D399" t="s">
        <v>1269</v>
      </c>
      <c r="E399" t="s">
        <v>1266</v>
      </c>
      <c r="F399" t="s">
        <v>3246</v>
      </c>
      <c r="G399" t="str">
        <f t="shared" si="12"/>
        <v>BIBB-GA</v>
      </c>
      <c r="H399" t="str">
        <f t="shared" si="13"/>
        <v>13021</v>
      </c>
    </row>
    <row r="400" spans="1:8">
      <c r="A400" t="s">
        <v>1231</v>
      </c>
      <c r="B400">
        <v>13</v>
      </c>
      <c r="C400">
        <v>23</v>
      </c>
      <c r="D400" t="s">
        <v>1617</v>
      </c>
      <c r="E400" t="s">
        <v>1266</v>
      </c>
      <c r="F400" t="s">
        <v>3561</v>
      </c>
      <c r="G400" t="str">
        <f t="shared" si="12"/>
        <v>BLECKLEY-GA</v>
      </c>
      <c r="H400" t="str">
        <f t="shared" si="13"/>
        <v>13023</v>
      </c>
    </row>
    <row r="401" spans="1:8">
      <c r="A401" t="s">
        <v>1231</v>
      </c>
      <c r="B401">
        <v>13</v>
      </c>
      <c r="C401">
        <v>25</v>
      </c>
      <c r="D401" t="s">
        <v>1618</v>
      </c>
      <c r="E401" t="s">
        <v>1266</v>
      </c>
      <c r="F401" t="s">
        <v>3562</v>
      </c>
      <c r="G401" t="str">
        <f t="shared" si="12"/>
        <v>BRANTLEY-GA</v>
      </c>
      <c r="H401" t="str">
        <f t="shared" si="13"/>
        <v>13025</v>
      </c>
    </row>
    <row r="402" spans="1:8">
      <c r="A402" t="s">
        <v>1231</v>
      </c>
      <c r="B402">
        <v>13</v>
      </c>
      <c r="C402">
        <v>27</v>
      </c>
      <c r="D402" t="s">
        <v>1619</v>
      </c>
      <c r="E402" t="s">
        <v>1266</v>
      </c>
      <c r="F402" t="s">
        <v>3563</v>
      </c>
      <c r="G402" t="str">
        <f t="shared" si="12"/>
        <v>BROOKS-GA</v>
      </c>
      <c r="H402" t="str">
        <f t="shared" si="13"/>
        <v>13027</v>
      </c>
    </row>
    <row r="403" spans="1:8">
      <c r="A403" t="s">
        <v>1231</v>
      </c>
      <c r="B403">
        <v>13</v>
      </c>
      <c r="C403">
        <v>29</v>
      </c>
      <c r="D403" t="s">
        <v>1620</v>
      </c>
      <c r="E403" t="s">
        <v>1266</v>
      </c>
      <c r="F403" t="s">
        <v>3564</v>
      </c>
      <c r="G403" t="str">
        <f t="shared" si="12"/>
        <v>BRYAN-GA</v>
      </c>
      <c r="H403" t="str">
        <f t="shared" si="13"/>
        <v>13029</v>
      </c>
    </row>
    <row r="404" spans="1:8">
      <c r="A404" t="s">
        <v>1231</v>
      </c>
      <c r="B404">
        <v>13</v>
      </c>
      <c r="C404">
        <v>31</v>
      </c>
      <c r="D404" t="s">
        <v>1621</v>
      </c>
      <c r="E404" t="s">
        <v>1266</v>
      </c>
      <c r="F404" t="s">
        <v>3565</v>
      </c>
      <c r="G404" t="str">
        <f t="shared" si="12"/>
        <v>BULLOCH-GA</v>
      </c>
      <c r="H404" t="str">
        <f t="shared" si="13"/>
        <v>13031</v>
      </c>
    </row>
    <row r="405" spans="1:8">
      <c r="A405" t="s">
        <v>1231</v>
      </c>
      <c r="B405">
        <v>13</v>
      </c>
      <c r="C405">
        <v>33</v>
      </c>
      <c r="D405" t="s">
        <v>1622</v>
      </c>
      <c r="E405" t="s">
        <v>1266</v>
      </c>
      <c r="F405" t="s">
        <v>3566</v>
      </c>
      <c r="G405" t="str">
        <f t="shared" si="12"/>
        <v>BURKE-GA</v>
      </c>
      <c r="H405" t="str">
        <f t="shared" si="13"/>
        <v>13033</v>
      </c>
    </row>
    <row r="406" spans="1:8">
      <c r="A406" t="s">
        <v>1231</v>
      </c>
      <c r="B406">
        <v>13</v>
      </c>
      <c r="C406">
        <v>35</v>
      </c>
      <c r="D406" t="s">
        <v>1623</v>
      </c>
      <c r="E406" t="s">
        <v>1266</v>
      </c>
      <c r="F406" t="s">
        <v>3567</v>
      </c>
      <c r="G406" t="str">
        <f t="shared" si="12"/>
        <v>BUTTS-GA</v>
      </c>
      <c r="H406" t="str">
        <f t="shared" si="13"/>
        <v>13035</v>
      </c>
    </row>
    <row r="407" spans="1:8">
      <c r="A407" t="s">
        <v>1231</v>
      </c>
      <c r="B407">
        <v>13</v>
      </c>
      <c r="C407">
        <v>37</v>
      </c>
      <c r="D407" t="s">
        <v>1273</v>
      </c>
      <c r="E407" t="s">
        <v>1266</v>
      </c>
      <c r="F407" t="s">
        <v>3250</v>
      </c>
      <c r="G407" t="str">
        <f t="shared" si="12"/>
        <v>CALHOUN-GA</v>
      </c>
      <c r="H407" t="str">
        <f t="shared" si="13"/>
        <v>13037</v>
      </c>
    </row>
    <row r="408" spans="1:8">
      <c r="A408" t="s">
        <v>1231</v>
      </c>
      <c r="B408">
        <v>13</v>
      </c>
      <c r="C408">
        <v>39</v>
      </c>
      <c r="D408" t="s">
        <v>1624</v>
      </c>
      <c r="E408" t="s">
        <v>1266</v>
      </c>
      <c r="F408" t="s">
        <v>3568</v>
      </c>
      <c r="G408" t="str">
        <f t="shared" si="12"/>
        <v>CAMDEN-GA</v>
      </c>
      <c r="H408" t="str">
        <f t="shared" si="13"/>
        <v>13039</v>
      </c>
    </row>
    <row r="409" spans="1:8">
      <c r="A409" t="s">
        <v>1231</v>
      </c>
      <c r="B409">
        <v>13</v>
      </c>
      <c r="C409">
        <v>43</v>
      </c>
      <c r="D409" t="s">
        <v>1625</v>
      </c>
      <c r="E409" t="s">
        <v>1266</v>
      </c>
      <c r="F409" t="s">
        <v>3569</v>
      </c>
      <c r="G409" t="str">
        <f t="shared" si="12"/>
        <v>CANDLER-GA</v>
      </c>
      <c r="H409" t="str">
        <f t="shared" si="13"/>
        <v>13043</v>
      </c>
    </row>
    <row r="410" spans="1:8">
      <c r="A410" t="s">
        <v>1231</v>
      </c>
      <c r="B410">
        <v>13</v>
      </c>
      <c r="C410">
        <v>45</v>
      </c>
      <c r="D410" t="s">
        <v>1385</v>
      </c>
      <c r="E410" t="s">
        <v>1266</v>
      </c>
      <c r="F410" t="s">
        <v>3331</v>
      </c>
      <c r="G410" t="str">
        <f t="shared" si="12"/>
        <v>CARROLL-GA</v>
      </c>
      <c r="H410" t="str">
        <f t="shared" si="13"/>
        <v>13045</v>
      </c>
    </row>
    <row r="411" spans="1:8">
      <c r="A411" t="s">
        <v>1231</v>
      </c>
      <c r="B411">
        <v>13</v>
      </c>
      <c r="C411">
        <v>47</v>
      </c>
      <c r="D411" t="s">
        <v>1626</v>
      </c>
      <c r="E411" t="s">
        <v>1266</v>
      </c>
      <c r="F411" t="s">
        <v>3570</v>
      </c>
      <c r="G411" t="str">
        <f t="shared" si="12"/>
        <v>CATOOSA-GA</v>
      </c>
      <c r="H411" t="str">
        <f t="shared" si="13"/>
        <v>13047</v>
      </c>
    </row>
    <row r="412" spans="1:8">
      <c r="A412" t="s">
        <v>1231</v>
      </c>
      <c r="B412">
        <v>13</v>
      </c>
      <c r="C412">
        <v>49</v>
      </c>
      <c r="D412" t="s">
        <v>1627</v>
      </c>
      <c r="E412" t="s">
        <v>1266</v>
      </c>
      <c r="F412" t="s">
        <v>3571</v>
      </c>
      <c r="G412" t="str">
        <f t="shared" si="12"/>
        <v>CHARLTON-GA</v>
      </c>
      <c r="H412" t="str">
        <f t="shared" si="13"/>
        <v>13049</v>
      </c>
    </row>
    <row r="413" spans="1:8">
      <c r="A413" t="s">
        <v>1231</v>
      </c>
      <c r="B413">
        <v>13</v>
      </c>
      <c r="C413">
        <v>51</v>
      </c>
      <c r="D413" t="s">
        <v>1628</v>
      </c>
      <c r="E413" t="s">
        <v>1266</v>
      </c>
      <c r="F413" t="s">
        <v>3572</v>
      </c>
      <c r="G413" t="str">
        <f t="shared" si="12"/>
        <v>CHATHAM-GA</v>
      </c>
      <c r="H413" t="str">
        <f t="shared" si="13"/>
        <v>13051</v>
      </c>
    </row>
    <row r="414" spans="1:8">
      <c r="A414" t="s">
        <v>1231</v>
      </c>
      <c r="B414">
        <v>13</v>
      </c>
      <c r="C414">
        <v>53</v>
      </c>
      <c r="D414" t="s">
        <v>1629</v>
      </c>
      <c r="E414" t="s">
        <v>1266</v>
      </c>
      <c r="F414" t="s">
        <v>3573</v>
      </c>
      <c r="G414" t="str">
        <f t="shared" si="12"/>
        <v>CHATTAHOOCHEE-GA</v>
      </c>
      <c r="H414" t="str">
        <f t="shared" si="13"/>
        <v>13053</v>
      </c>
    </row>
    <row r="415" spans="1:8">
      <c r="A415" t="s">
        <v>1231</v>
      </c>
      <c r="B415">
        <v>13</v>
      </c>
      <c r="C415">
        <v>55</v>
      </c>
      <c r="D415" t="s">
        <v>1630</v>
      </c>
      <c r="E415" t="s">
        <v>1266</v>
      </c>
      <c r="F415" t="s">
        <v>3574</v>
      </c>
      <c r="G415" t="str">
        <f t="shared" si="12"/>
        <v>CHATTOOGA-GA</v>
      </c>
      <c r="H415" t="str">
        <f t="shared" si="13"/>
        <v>13055</v>
      </c>
    </row>
    <row r="416" spans="1:8">
      <c r="A416" t="s">
        <v>1231</v>
      </c>
      <c r="B416">
        <v>13</v>
      </c>
      <c r="C416">
        <v>57</v>
      </c>
      <c r="D416" t="s">
        <v>1275</v>
      </c>
      <c r="E416" t="s">
        <v>1266</v>
      </c>
      <c r="F416" t="s">
        <v>3252</v>
      </c>
      <c r="G416" t="str">
        <f t="shared" si="12"/>
        <v>CHEROKEE-GA</v>
      </c>
      <c r="H416" t="str">
        <f t="shared" si="13"/>
        <v>13057</v>
      </c>
    </row>
    <row r="417" spans="1:8">
      <c r="A417" t="s">
        <v>1231</v>
      </c>
      <c r="B417">
        <v>13</v>
      </c>
      <c r="C417">
        <v>59</v>
      </c>
      <c r="D417" t="s">
        <v>1278</v>
      </c>
      <c r="E417" t="s">
        <v>1337</v>
      </c>
      <c r="F417" t="s">
        <v>3255</v>
      </c>
      <c r="G417" t="str">
        <f t="shared" si="12"/>
        <v>CLARKE-GA</v>
      </c>
      <c r="H417" t="str">
        <f t="shared" si="13"/>
        <v>13059</v>
      </c>
    </row>
    <row r="418" spans="1:8">
      <c r="A418" t="s">
        <v>1231</v>
      </c>
      <c r="B418">
        <v>13</v>
      </c>
      <c r="C418">
        <v>61</v>
      </c>
      <c r="D418" t="s">
        <v>1279</v>
      </c>
      <c r="E418" t="s">
        <v>1266</v>
      </c>
      <c r="F418" t="s">
        <v>3256</v>
      </c>
      <c r="G418" t="str">
        <f t="shared" si="12"/>
        <v>CLAY-GA</v>
      </c>
      <c r="H418" t="str">
        <f t="shared" si="13"/>
        <v>13061</v>
      </c>
    </row>
    <row r="419" spans="1:8">
      <c r="A419" t="s">
        <v>1231</v>
      </c>
      <c r="B419">
        <v>13</v>
      </c>
      <c r="C419">
        <v>63</v>
      </c>
      <c r="D419" t="s">
        <v>1631</v>
      </c>
      <c r="E419" t="s">
        <v>1266</v>
      </c>
      <c r="F419" t="s">
        <v>3575</v>
      </c>
      <c r="G419" t="str">
        <f t="shared" si="12"/>
        <v>CLAYTON-GA</v>
      </c>
      <c r="H419" t="str">
        <f t="shared" si="13"/>
        <v>13063</v>
      </c>
    </row>
    <row r="420" spans="1:8">
      <c r="A420" t="s">
        <v>1231</v>
      </c>
      <c r="B420">
        <v>13</v>
      </c>
      <c r="C420">
        <v>65</v>
      </c>
      <c r="D420" t="s">
        <v>1632</v>
      </c>
      <c r="E420" t="s">
        <v>1266</v>
      </c>
      <c r="F420" t="s">
        <v>3576</v>
      </c>
      <c r="G420" t="str">
        <f t="shared" si="12"/>
        <v>CLINCH-GA</v>
      </c>
      <c r="H420" t="str">
        <f t="shared" si="13"/>
        <v>13065</v>
      </c>
    </row>
    <row r="421" spans="1:8">
      <c r="A421" t="s">
        <v>1231</v>
      </c>
      <c r="B421">
        <v>13</v>
      </c>
      <c r="C421">
        <v>67</v>
      </c>
      <c r="D421" t="s">
        <v>1633</v>
      </c>
      <c r="E421" t="s">
        <v>1266</v>
      </c>
      <c r="F421" t="s">
        <v>3577</v>
      </c>
      <c r="G421" t="str">
        <f t="shared" si="12"/>
        <v>COBB-GA</v>
      </c>
      <c r="H421" t="str">
        <f t="shared" si="13"/>
        <v>13067</v>
      </c>
    </row>
    <row r="422" spans="1:8">
      <c r="A422" t="s">
        <v>1231</v>
      </c>
      <c r="B422">
        <v>13</v>
      </c>
      <c r="C422">
        <v>69</v>
      </c>
      <c r="D422" t="s">
        <v>1281</v>
      </c>
      <c r="E422" t="s">
        <v>1266</v>
      </c>
      <c r="F422" t="s">
        <v>3258</v>
      </c>
      <c r="G422" t="str">
        <f t="shared" si="12"/>
        <v>COFFEE-GA</v>
      </c>
      <c r="H422" t="str">
        <f t="shared" si="13"/>
        <v>13069</v>
      </c>
    </row>
    <row r="423" spans="1:8">
      <c r="A423" t="s">
        <v>1231</v>
      </c>
      <c r="B423">
        <v>13</v>
      </c>
      <c r="C423">
        <v>71</v>
      </c>
      <c r="D423" t="s">
        <v>1634</v>
      </c>
      <c r="E423" t="s">
        <v>1266</v>
      </c>
      <c r="F423" t="s">
        <v>3578</v>
      </c>
      <c r="G423" t="str">
        <f t="shared" si="12"/>
        <v>COLQUITT-GA</v>
      </c>
      <c r="H423" t="str">
        <f t="shared" si="13"/>
        <v>13071</v>
      </c>
    </row>
    <row r="424" spans="1:8">
      <c r="A424" t="s">
        <v>1231</v>
      </c>
      <c r="B424">
        <v>13</v>
      </c>
      <c r="C424">
        <v>73</v>
      </c>
      <c r="D424" t="s">
        <v>1389</v>
      </c>
      <c r="E424" t="s">
        <v>1266</v>
      </c>
      <c r="F424" t="s">
        <v>3335</v>
      </c>
      <c r="G424" t="str">
        <f t="shared" si="12"/>
        <v>COLUMBIA-GA</v>
      </c>
      <c r="H424" t="str">
        <f t="shared" si="13"/>
        <v>13073</v>
      </c>
    </row>
    <row r="425" spans="1:8">
      <c r="A425" t="s">
        <v>1231</v>
      </c>
      <c r="B425">
        <v>13</v>
      </c>
      <c r="C425">
        <v>75</v>
      </c>
      <c r="D425" t="s">
        <v>1635</v>
      </c>
      <c r="E425" t="s">
        <v>1266</v>
      </c>
      <c r="F425" t="s">
        <v>3579</v>
      </c>
      <c r="G425" t="str">
        <f t="shared" si="12"/>
        <v>COOK-GA</v>
      </c>
      <c r="H425" t="str">
        <f t="shared" si="13"/>
        <v>13075</v>
      </c>
    </row>
    <row r="426" spans="1:8">
      <c r="A426" t="s">
        <v>1231</v>
      </c>
      <c r="B426">
        <v>13</v>
      </c>
      <c r="C426">
        <v>77</v>
      </c>
      <c r="D426" t="s">
        <v>1636</v>
      </c>
      <c r="E426" t="s">
        <v>1266</v>
      </c>
      <c r="F426" t="s">
        <v>3580</v>
      </c>
      <c r="G426" t="str">
        <f t="shared" si="12"/>
        <v>COWETA-GA</v>
      </c>
      <c r="H426" t="str">
        <f t="shared" si="13"/>
        <v>13077</v>
      </c>
    </row>
    <row r="427" spans="1:8">
      <c r="A427" t="s">
        <v>1231</v>
      </c>
      <c r="B427">
        <v>13</v>
      </c>
      <c r="C427">
        <v>79</v>
      </c>
      <c r="D427" t="s">
        <v>1392</v>
      </c>
      <c r="E427" t="s">
        <v>1266</v>
      </c>
      <c r="F427" t="s">
        <v>3338</v>
      </c>
      <c r="G427" t="str">
        <f t="shared" si="12"/>
        <v>CRAWFORD-GA</v>
      </c>
      <c r="H427" t="str">
        <f t="shared" si="13"/>
        <v>13079</v>
      </c>
    </row>
    <row r="428" spans="1:8">
      <c r="A428" t="s">
        <v>1231</v>
      </c>
      <c r="B428">
        <v>13</v>
      </c>
      <c r="C428">
        <v>81</v>
      </c>
      <c r="D428" t="s">
        <v>1637</v>
      </c>
      <c r="E428" t="s">
        <v>1266</v>
      </c>
      <c r="F428" t="s">
        <v>3581</v>
      </c>
      <c r="G428" t="str">
        <f t="shared" si="12"/>
        <v>CRISP-GA</v>
      </c>
      <c r="H428" t="str">
        <f t="shared" si="13"/>
        <v>13081</v>
      </c>
    </row>
    <row r="429" spans="1:8">
      <c r="A429" t="s">
        <v>1231</v>
      </c>
      <c r="B429">
        <v>13</v>
      </c>
      <c r="C429">
        <v>83</v>
      </c>
      <c r="D429" t="s">
        <v>1638</v>
      </c>
      <c r="E429" t="s">
        <v>1266</v>
      </c>
      <c r="F429" t="s">
        <v>3582</v>
      </c>
      <c r="G429" t="str">
        <f t="shared" si="12"/>
        <v>DADE-GA</v>
      </c>
      <c r="H429" t="str">
        <f t="shared" si="13"/>
        <v>13083</v>
      </c>
    </row>
    <row r="430" spans="1:8">
      <c r="A430" t="s">
        <v>1231</v>
      </c>
      <c r="B430">
        <v>13</v>
      </c>
      <c r="C430">
        <v>85</v>
      </c>
      <c r="D430" t="s">
        <v>1639</v>
      </c>
      <c r="E430" t="s">
        <v>1266</v>
      </c>
      <c r="F430" t="s">
        <v>3583</v>
      </c>
      <c r="G430" t="str">
        <f t="shared" si="12"/>
        <v>DAWSON-GA</v>
      </c>
      <c r="H430" t="str">
        <f t="shared" si="13"/>
        <v>13085</v>
      </c>
    </row>
    <row r="431" spans="1:8">
      <c r="A431" t="s">
        <v>1231</v>
      </c>
      <c r="B431">
        <v>13</v>
      </c>
      <c r="C431">
        <v>87</v>
      </c>
      <c r="D431" t="s">
        <v>1640</v>
      </c>
      <c r="E431" t="s">
        <v>1266</v>
      </c>
      <c r="F431" t="s">
        <v>3584</v>
      </c>
      <c r="G431" t="str">
        <f t="shared" si="12"/>
        <v>DECATUR-GA</v>
      </c>
      <c r="H431" t="str">
        <f t="shared" si="13"/>
        <v>13087</v>
      </c>
    </row>
    <row r="432" spans="1:8">
      <c r="A432" t="s">
        <v>1231</v>
      </c>
      <c r="B432">
        <v>13</v>
      </c>
      <c r="C432">
        <v>89</v>
      </c>
      <c r="D432" t="s">
        <v>1290</v>
      </c>
      <c r="E432" t="s">
        <v>1266</v>
      </c>
      <c r="F432" t="s">
        <v>3267</v>
      </c>
      <c r="G432" t="str">
        <f t="shared" si="12"/>
        <v>DEKALB-GA</v>
      </c>
      <c r="H432" t="str">
        <f t="shared" si="13"/>
        <v>13089</v>
      </c>
    </row>
    <row r="433" spans="1:8">
      <c r="A433" t="s">
        <v>1231</v>
      </c>
      <c r="B433">
        <v>13</v>
      </c>
      <c r="C433">
        <v>91</v>
      </c>
      <c r="D433" t="s">
        <v>1641</v>
      </c>
      <c r="E433" t="s">
        <v>1266</v>
      </c>
      <c r="F433" t="s">
        <v>3585</v>
      </c>
      <c r="G433" t="str">
        <f t="shared" si="12"/>
        <v>DODGE-GA</v>
      </c>
      <c r="H433" t="str">
        <f t="shared" si="13"/>
        <v>13091</v>
      </c>
    </row>
    <row r="434" spans="1:8">
      <c r="A434" t="s">
        <v>1231</v>
      </c>
      <c r="B434">
        <v>13</v>
      </c>
      <c r="C434">
        <v>93</v>
      </c>
      <c r="D434" t="s">
        <v>1642</v>
      </c>
      <c r="E434" t="s">
        <v>1266</v>
      </c>
      <c r="F434" t="s">
        <v>3586</v>
      </c>
      <c r="G434" t="str">
        <f t="shared" si="12"/>
        <v>DOOLY-GA</v>
      </c>
      <c r="H434" t="str">
        <f t="shared" si="13"/>
        <v>13093</v>
      </c>
    </row>
    <row r="435" spans="1:8">
      <c r="A435" t="s">
        <v>1231</v>
      </c>
      <c r="B435">
        <v>13</v>
      </c>
      <c r="C435">
        <v>95</v>
      </c>
      <c r="D435" t="s">
        <v>1643</v>
      </c>
      <c r="E435" t="s">
        <v>1266</v>
      </c>
      <c r="F435" t="s">
        <v>3587</v>
      </c>
      <c r="G435" t="str">
        <f t="shared" si="12"/>
        <v>DOUGHERTY-GA</v>
      </c>
      <c r="H435" t="str">
        <f t="shared" si="13"/>
        <v>13095</v>
      </c>
    </row>
    <row r="436" spans="1:8">
      <c r="A436" t="s">
        <v>1231</v>
      </c>
      <c r="B436">
        <v>13</v>
      </c>
      <c r="C436">
        <v>97</v>
      </c>
      <c r="D436" t="s">
        <v>1510</v>
      </c>
      <c r="E436" t="s">
        <v>1266</v>
      </c>
      <c r="F436" t="s">
        <v>3456</v>
      </c>
      <c r="G436" t="str">
        <f t="shared" si="12"/>
        <v>DOUGLAS-GA</v>
      </c>
      <c r="H436" t="str">
        <f t="shared" si="13"/>
        <v>13097</v>
      </c>
    </row>
    <row r="437" spans="1:8">
      <c r="A437" t="s">
        <v>1231</v>
      </c>
      <c r="B437">
        <v>13</v>
      </c>
      <c r="C437">
        <v>99</v>
      </c>
      <c r="D437" t="s">
        <v>1644</v>
      </c>
      <c r="E437" t="s">
        <v>1266</v>
      </c>
      <c r="F437" t="s">
        <v>3588</v>
      </c>
      <c r="G437" t="str">
        <f t="shared" si="12"/>
        <v>EARLY-GA</v>
      </c>
      <c r="H437" t="str">
        <f t="shared" si="13"/>
        <v>13099</v>
      </c>
    </row>
    <row r="438" spans="1:8">
      <c r="A438" t="s">
        <v>1231</v>
      </c>
      <c r="B438">
        <v>13</v>
      </c>
      <c r="C438">
        <v>101</v>
      </c>
      <c r="D438" t="s">
        <v>1645</v>
      </c>
      <c r="E438" t="s">
        <v>1266</v>
      </c>
      <c r="F438" t="s">
        <v>3589</v>
      </c>
      <c r="G438" t="str">
        <f t="shared" si="12"/>
        <v>ECHOLS-GA</v>
      </c>
      <c r="H438" t="str">
        <f t="shared" si="13"/>
        <v>13101</v>
      </c>
    </row>
    <row r="439" spans="1:8">
      <c r="A439" t="s">
        <v>1231</v>
      </c>
      <c r="B439">
        <v>13</v>
      </c>
      <c r="C439">
        <v>103</v>
      </c>
      <c r="D439" t="s">
        <v>1646</v>
      </c>
      <c r="E439" t="s">
        <v>1266</v>
      </c>
      <c r="F439" t="s">
        <v>3590</v>
      </c>
      <c r="G439" t="str">
        <f t="shared" si="12"/>
        <v>EFFINGHAM-GA</v>
      </c>
      <c r="H439" t="str">
        <f t="shared" si="13"/>
        <v>13103</v>
      </c>
    </row>
    <row r="440" spans="1:8">
      <c r="A440" t="s">
        <v>1231</v>
      </c>
      <c r="B440">
        <v>13</v>
      </c>
      <c r="C440">
        <v>105</v>
      </c>
      <c r="D440" t="s">
        <v>1512</v>
      </c>
      <c r="E440" t="s">
        <v>1266</v>
      </c>
      <c r="F440" t="s">
        <v>3458</v>
      </c>
      <c r="G440" t="str">
        <f t="shared" si="12"/>
        <v>ELBERT-GA</v>
      </c>
      <c r="H440" t="str">
        <f t="shared" si="13"/>
        <v>13105</v>
      </c>
    </row>
    <row r="441" spans="1:8">
      <c r="A441" t="s">
        <v>1231</v>
      </c>
      <c r="B441">
        <v>13</v>
      </c>
      <c r="C441">
        <v>107</v>
      </c>
      <c r="D441" t="s">
        <v>1647</v>
      </c>
      <c r="E441" t="s">
        <v>1266</v>
      </c>
      <c r="F441" t="s">
        <v>3591</v>
      </c>
      <c r="G441" t="str">
        <f t="shared" si="12"/>
        <v>EMANUEL-GA</v>
      </c>
      <c r="H441" t="str">
        <f t="shared" si="13"/>
        <v>13107</v>
      </c>
    </row>
    <row r="442" spans="1:8">
      <c r="A442" t="s">
        <v>1231</v>
      </c>
      <c r="B442">
        <v>13</v>
      </c>
      <c r="C442">
        <v>109</v>
      </c>
      <c r="D442" t="s">
        <v>1648</v>
      </c>
      <c r="E442" t="s">
        <v>1266</v>
      </c>
      <c r="F442" t="s">
        <v>3592</v>
      </c>
      <c r="G442" t="str">
        <f t="shared" si="12"/>
        <v>EVANS-GA</v>
      </c>
      <c r="H442" t="str">
        <f t="shared" si="13"/>
        <v>13109</v>
      </c>
    </row>
    <row r="443" spans="1:8">
      <c r="A443" t="s">
        <v>1231</v>
      </c>
      <c r="B443">
        <v>13</v>
      </c>
      <c r="C443">
        <v>111</v>
      </c>
      <c r="D443" t="s">
        <v>1649</v>
      </c>
      <c r="E443" t="s">
        <v>1266</v>
      </c>
      <c r="F443" t="s">
        <v>3593</v>
      </c>
      <c r="G443" t="str">
        <f t="shared" si="12"/>
        <v>FANNIN-GA</v>
      </c>
      <c r="H443" t="str">
        <f t="shared" si="13"/>
        <v>13111</v>
      </c>
    </row>
    <row r="444" spans="1:8">
      <c r="A444" t="s">
        <v>1231</v>
      </c>
      <c r="B444">
        <v>13</v>
      </c>
      <c r="C444">
        <v>113</v>
      </c>
      <c r="D444" t="s">
        <v>1294</v>
      </c>
      <c r="E444" t="s">
        <v>1266</v>
      </c>
      <c r="F444" t="s">
        <v>3271</v>
      </c>
      <c r="G444" t="str">
        <f t="shared" si="12"/>
        <v>FAYETTE-GA</v>
      </c>
      <c r="H444" t="str">
        <f t="shared" si="13"/>
        <v>13113</v>
      </c>
    </row>
    <row r="445" spans="1:8">
      <c r="A445" t="s">
        <v>1231</v>
      </c>
      <c r="B445">
        <v>13</v>
      </c>
      <c r="C445">
        <v>115</v>
      </c>
      <c r="D445" t="s">
        <v>1650</v>
      </c>
      <c r="E445" t="s">
        <v>1266</v>
      </c>
      <c r="F445" t="s">
        <v>3594</v>
      </c>
      <c r="G445" t="str">
        <f t="shared" si="12"/>
        <v>FLOYD-GA</v>
      </c>
      <c r="H445" t="str">
        <f t="shared" si="13"/>
        <v>13115</v>
      </c>
    </row>
    <row r="446" spans="1:8">
      <c r="A446" t="s">
        <v>1231</v>
      </c>
      <c r="B446">
        <v>13</v>
      </c>
      <c r="C446">
        <v>117</v>
      </c>
      <c r="D446" t="s">
        <v>1651</v>
      </c>
      <c r="E446" t="s">
        <v>1266</v>
      </c>
      <c r="F446" t="s">
        <v>3595</v>
      </c>
      <c r="G446" t="str">
        <f t="shared" si="12"/>
        <v>FORSYTH-GA</v>
      </c>
      <c r="H446" t="str">
        <f t="shared" si="13"/>
        <v>13117</v>
      </c>
    </row>
    <row r="447" spans="1:8">
      <c r="A447" t="s">
        <v>1231</v>
      </c>
      <c r="B447">
        <v>13</v>
      </c>
      <c r="C447">
        <v>119</v>
      </c>
      <c r="D447" t="s">
        <v>1295</v>
      </c>
      <c r="E447" t="s">
        <v>1266</v>
      </c>
      <c r="F447" t="s">
        <v>3272</v>
      </c>
      <c r="G447" t="str">
        <f t="shared" si="12"/>
        <v>FRANKLIN-GA</v>
      </c>
      <c r="H447" t="str">
        <f t="shared" si="13"/>
        <v>13119</v>
      </c>
    </row>
    <row r="448" spans="1:8">
      <c r="A448" t="s">
        <v>1231</v>
      </c>
      <c r="B448">
        <v>13</v>
      </c>
      <c r="C448">
        <v>121</v>
      </c>
      <c r="D448" t="s">
        <v>1398</v>
      </c>
      <c r="E448" t="s">
        <v>1266</v>
      </c>
      <c r="F448" t="s">
        <v>3344</v>
      </c>
      <c r="G448" t="str">
        <f t="shared" si="12"/>
        <v>FULTON-GA</v>
      </c>
      <c r="H448" t="str">
        <f t="shared" si="13"/>
        <v>13121</v>
      </c>
    </row>
    <row r="449" spans="1:8">
      <c r="A449" t="s">
        <v>1231</v>
      </c>
      <c r="B449">
        <v>13</v>
      </c>
      <c r="C449">
        <v>123</v>
      </c>
      <c r="D449" t="s">
        <v>1652</v>
      </c>
      <c r="E449" t="s">
        <v>1266</v>
      </c>
      <c r="F449" t="s">
        <v>3596</v>
      </c>
      <c r="G449" t="str">
        <f t="shared" si="12"/>
        <v>GILMER-GA</v>
      </c>
      <c r="H449" t="str">
        <f t="shared" si="13"/>
        <v>13123</v>
      </c>
    </row>
    <row r="450" spans="1:8">
      <c r="A450" t="s">
        <v>1231</v>
      </c>
      <c r="B450">
        <v>13</v>
      </c>
      <c r="C450">
        <v>125</v>
      </c>
      <c r="D450" t="s">
        <v>1653</v>
      </c>
      <c r="E450" t="s">
        <v>1266</v>
      </c>
      <c r="F450" t="s">
        <v>3597</v>
      </c>
      <c r="G450" t="str">
        <f t="shared" si="12"/>
        <v>GLASCOCK-GA</v>
      </c>
      <c r="H450" t="str">
        <f t="shared" si="13"/>
        <v>13125</v>
      </c>
    </row>
    <row r="451" spans="1:8">
      <c r="A451" t="s">
        <v>1231</v>
      </c>
      <c r="B451">
        <v>13</v>
      </c>
      <c r="C451">
        <v>127</v>
      </c>
      <c r="D451" t="s">
        <v>1654</v>
      </c>
      <c r="E451" t="s">
        <v>1266</v>
      </c>
      <c r="F451" t="s">
        <v>3598</v>
      </c>
      <c r="G451" t="str">
        <f t="shared" ref="G451:G514" si="14">UPPER(F451)&amp;"-"&amp;A451</f>
        <v>GLYNN-GA</v>
      </c>
      <c r="H451" t="str">
        <f t="shared" ref="H451:H514" si="15">TEXT(B451,"00") &amp; TEXT(C451,"000")</f>
        <v>13127</v>
      </c>
    </row>
    <row r="452" spans="1:8">
      <c r="A452" t="s">
        <v>1231</v>
      </c>
      <c r="B452">
        <v>13</v>
      </c>
      <c r="C452">
        <v>129</v>
      </c>
      <c r="D452" t="s">
        <v>1655</v>
      </c>
      <c r="E452" t="s">
        <v>1266</v>
      </c>
      <c r="F452" t="s">
        <v>3599</v>
      </c>
      <c r="G452" t="str">
        <f t="shared" si="14"/>
        <v>GORDON-GA</v>
      </c>
      <c r="H452" t="str">
        <f t="shared" si="15"/>
        <v>13129</v>
      </c>
    </row>
    <row r="453" spans="1:8">
      <c r="A453" t="s">
        <v>1231</v>
      </c>
      <c r="B453">
        <v>13</v>
      </c>
      <c r="C453">
        <v>131</v>
      </c>
      <c r="D453" t="s">
        <v>1656</v>
      </c>
      <c r="E453" t="s">
        <v>1266</v>
      </c>
      <c r="F453" t="s">
        <v>3600</v>
      </c>
      <c r="G453" t="str">
        <f t="shared" si="14"/>
        <v>GRADY-GA</v>
      </c>
      <c r="H453" t="str">
        <f t="shared" si="15"/>
        <v>13131</v>
      </c>
    </row>
    <row r="454" spans="1:8">
      <c r="A454" t="s">
        <v>1231</v>
      </c>
      <c r="B454">
        <v>13</v>
      </c>
      <c r="C454">
        <v>133</v>
      </c>
      <c r="D454" t="s">
        <v>1297</v>
      </c>
      <c r="E454" t="s">
        <v>1266</v>
      </c>
      <c r="F454" t="s">
        <v>3274</v>
      </c>
      <c r="G454" t="str">
        <f t="shared" si="14"/>
        <v>GREENE-GA</v>
      </c>
      <c r="H454" t="str">
        <f t="shared" si="15"/>
        <v>13133</v>
      </c>
    </row>
    <row r="455" spans="1:8">
      <c r="A455" t="s">
        <v>1231</v>
      </c>
      <c r="B455">
        <v>13</v>
      </c>
      <c r="C455">
        <v>135</v>
      </c>
      <c r="D455" t="s">
        <v>1657</v>
      </c>
      <c r="E455" t="s">
        <v>1266</v>
      </c>
      <c r="F455" t="s">
        <v>3601</v>
      </c>
      <c r="G455" t="str">
        <f t="shared" si="14"/>
        <v>GWINNETT-GA</v>
      </c>
      <c r="H455" t="str">
        <f t="shared" si="15"/>
        <v>13135</v>
      </c>
    </row>
    <row r="456" spans="1:8">
      <c r="A456" t="s">
        <v>1231</v>
      </c>
      <c r="B456">
        <v>13</v>
      </c>
      <c r="C456">
        <v>137</v>
      </c>
      <c r="D456" t="s">
        <v>1658</v>
      </c>
      <c r="E456" t="s">
        <v>1266</v>
      </c>
      <c r="F456" t="s">
        <v>3602</v>
      </c>
      <c r="G456" t="str">
        <f t="shared" si="14"/>
        <v>HABERSHAM-GA</v>
      </c>
      <c r="H456" t="str">
        <f t="shared" si="15"/>
        <v>13137</v>
      </c>
    </row>
    <row r="457" spans="1:8">
      <c r="A457" t="s">
        <v>1231</v>
      </c>
      <c r="B457">
        <v>13</v>
      </c>
      <c r="C457">
        <v>139</v>
      </c>
      <c r="D457" t="s">
        <v>1659</v>
      </c>
      <c r="E457" t="s">
        <v>1266</v>
      </c>
      <c r="F457" t="s">
        <v>3603</v>
      </c>
      <c r="G457" t="str">
        <f t="shared" si="14"/>
        <v>HALL-GA</v>
      </c>
      <c r="H457" t="str">
        <f t="shared" si="15"/>
        <v>13139</v>
      </c>
    </row>
    <row r="458" spans="1:8">
      <c r="A458" t="s">
        <v>1231</v>
      </c>
      <c r="B458">
        <v>13</v>
      </c>
      <c r="C458">
        <v>141</v>
      </c>
      <c r="D458" t="s">
        <v>1660</v>
      </c>
      <c r="E458" t="s">
        <v>1266</v>
      </c>
      <c r="F458" t="s">
        <v>3604</v>
      </c>
      <c r="G458" t="str">
        <f t="shared" si="14"/>
        <v>HANCOCK-GA</v>
      </c>
      <c r="H458" t="str">
        <f t="shared" si="15"/>
        <v>13141</v>
      </c>
    </row>
    <row r="459" spans="1:8">
      <c r="A459" t="s">
        <v>1231</v>
      </c>
      <c r="B459">
        <v>13</v>
      </c>
      <c r="C459">
        <v>143</v>
      </c>
      <c r="D459" t="s">
        <v>1661</v>
      </c>
      <c r="E459" t="s">
        <v>1266</v>
      </c>
      <c r="F459" t="s">
        <v>3605</v>
      </c>
      <c r="G459" t="str">
        <f t="shared" si="14"/>
        <v>HARALSON-GA</v>
      </c>
      <c r="H459" t="str">
        <f t="shared" si="15"/>
        <v>13143</v>
      </c>
    </row>
    <row r="460" spans="1:8">
      <c r="A460" t="s">
        <v>1231</v>
      </c>
      <c r="B460">
        <v>13</v>
      </c>
      <c r="C460">
        <v>145</v>
      </c>
      <c r="D460" t="s">
        <v>1662</v>
      </c>
      <c r="E460" t="s">
        <v>1266</v>
      </c>
      <c r="F460" t="s">
        <v>3606</v>
      </c>
      <c r="G460" t="str">
        <f t="shared" si="14"/>
        <v>HARRIS-GA</v>
      </c>
      <c r="H460" t="str">
        <f t="shared" si="15"/>
        <v>13145</v>
      </c>
    </row>
    <row r="461" spans="1:8">
      <c r="A461" t="s">
        <v>1231</v>
      </c>
      <c r="B461">
        <v>13</v>
      </c>
      <c r="C461">
        <v>147</v>
      </c>
      <c r="D461" t="s">
        <v>1663</v>
      </c>
      <c r="E461" t="s">
        <v>1266</v>
      </c>
      <c r="F461" t="s">
        <v>3607</v>
      </c>
      <c r="G461" t="str">
        <f t="shared" si="14"/>
        <v>HART-GA</v>
      </c>
      <c r="H461" t="str">
        <f t="shared" si="15"/>
        <v>13147</v>
      </c>
    </row>
    <row r="462" spans="1:8">
      <c r="A462" t="s">
        <v>1231</v>
      </c>
      <c r="B462">
        <v>13</v>
      </c>
      <c r="C462">
        <v>149</v>
      </c>
      <c r="D462" t="s">
        <v>1664</v>
      </c>
      <c r="E462" t="s">
        <v>1266</v>
      </c>
      <c r="F462" t="s">
        <v>3608</v>
      </c>
      <c r="G462" t="str">
        <f t="shared" si="14"/>
        <v>HEARD-GA</v>
      </c>
      <c r="H462" t="str">
        <f t="shared" si="15"/>
        <v>13149</v>
      </c>
    </row>
    <row r="463" spans="1:8">
      <c r="A463" t="s">
        <v>1231</v>
      </c>
      <c r="B463">
        <v>13</v>
      </c>
      <c r="C463">
        <v>151</v>
      </c>
      <c r="D463" t="s">
        <v>1299</v>
      </c>
      <c r="E463" t="s">
        <v>1266</v>
      </c>
      <c r="F463" t="s">
        <v>3276</v>
      </c>
      <c r="G463" t="str">
        <f t="shared" si="14"/>
        <v>HENRY-GA</v>
      </c>
      <c r="H463" t="str">
        <f t="shared" si="15"/>
        <v>13151</v>
      </c>
    </row>
    <row r="464" spans="1:8">
      <c r="A464" t="s">
        <v>1231</v>
      </c>
      <c r="B464">
        <v>13</v>
      </c>
      <c r="C464">
        <v>153</v>
      </c>
      <c r="D464" t="s">
        <v>1300</v>
      </c>
      <c r="E464" t="s">
        <v>1266</v>
      </c>
      <c r="F464" t="s">
        <v>3277</v>
      </c>
      <c r="G464" t="str">
        <f t="shared" si="14"/>
        <v>HOUSTON-GA</v>
      </c>
      <c r="H464" t="str">
        <f t="shared" si="15"/>
        <v>13153</v>
      </c>
    </row>
    <row r="465" spans="1:8">
      <c r="A465" t="s">
        <v>1231</v>
      </c>
      <c r="B465">
        <v>13</v>
      </c>
      <c r="C465">
        <v>155</v>
      </c>
      <c r="D465" t="s">
        <v>1665</v>
      </c>
      <c r="E465" t="s">
        <v>1266</v>
      </c>
      <c r="F465" t="s">
        <v>3609</v>
      </c>
      <c r="G465" t="str">
        <f t="shared" si="14"/>
        <v>IRWIN-GA</v>
      </c>
      <c r="H465" t="str">
        <f t="shared" si="15"/>
        <v>13155</v>
      </c>
    </row>
    <row r="466" spans="1:8">
      <c r="A466" t="s">
        <v>1231</v>
      </c>
      <c r="B466">
        <v>13</v>
      </c>
      <c r="C466">
        <v>157</v>
      </c>
      <c r="D466" t="s">
        <v>1301</v>
      </c>
      <c r="E466" t="s">
        <v>1266</v>
      </c>
      <c r="F466" t="s">
        <v>3278</v>
      </c>
      <c r="G466" t="str">
        <f t="shared" si="14"/>
        <v>JACKSON-GA</v>
      </c>
      <c r="H466" t="str">
        <f t="shared" si="15"/>
        <v>13157</v>
      </c>
    </row>
    <row r="467" spans="1:8">
      <c r="A467" t="s">
        <v>1231</v>
      </c>
      <c r="B467">
        <v>13</v>
      </c>
      <c r="C467">
        <v>159</v>
      </c>
      <c r="D467" t="s">
        <v>1666</v>
      </c>
      <c r="E467" t="s">
        <v>1266</v>
      </c>
      <c r="F467" t="s">
        <v>3610</v>
      </c>
      <c r="G467" t="str">
        <f t="shared" si="14"/>
        <v>JASPER-GA</v>
      </c>
      <c r="H467" t="str">
        <f t="shared" si="15"/>
        <v>13159</v>
      </c>
    </row>
    <row r="468" spans="1:8">
      <c r="A468" t="s">
        <v>1231</v>
      </c>
      <c r="B468">
        <v>13</v>
      </c>
      <c r="C468">
        <v>161</v>
      </c>
      <c r="D468" t="s">
        <v>1667</v>
      </c>
      <c r="E468" t="s">
        <v>1266</v>
      </c>
      <c r="F468" t="s">
        <v>3611</v>
      </c>
      <c r="G468" t="str">
        <f t="shared" si="14"/>
        <v>JEFF DAVIS-GA</v>
      </c>
      <c r="H468" t="str">
        <f t="shared" si="15"/>
        <v>13161</v>
      </c>
    </row>
    <row r="469" spans="1:8">
      <c r="A469" t="s">
        <v>1231</v>
      </c>
      <c r="B469">
        <v>13</v>
      </c>
      <c r="C469">
        <v>163</v>
      </c>
      <c r="D469" t="s">
        <v>1302</v>
      </c>
      <c r="E469" t="s">
        <v>1266</v>
      </c>
      <c r="F469" t="s">
        <v>3279</v>
      </c>
      <c r="G469" t="str">
        <f t="shared" si="14"/>
        <v>JEFFERSON-GA</v>
      </c>
      <c r="H469" t="str">
        <f t="shared" si="15"/>
        <v>13163</v>
      </c>
    </row>
    <row r="470" spans="1:8">
      <c r="A470" t="s">
        <v>1231</v>
      </c>
      <c r="B470">
        <v>13</v>
      </c>
      <c r="C470">
        <v>165</v>
      </c>
      <c r="D470" t="s">
        <v>1668</v>
      </c>
      <c r="E470" t="s">
        <v>1266</v>
      </c>
      <c r="F470" t="s">
        <v>3612</v>
      </c>
      <c r="G470" t="str">
        <f t="shared" si="14"/>
        <v>JENKINS-GA</v>
      </c>
      <c r="H470" t="str">
        <f t="shared" si="15"/>
        <v>13165</v>
      </c>
    </row>
    <row r="471" spans="1:8">
      <c r="A471" t="s">
        <v>1231</v>
      </c>
      <c r="B471">
        <v>13</v>
      </c>
      <c r="C471">
        <v>167</v>
      </c>
      <c r="D471" t="s">
        <v>1406</v>
      </c>
      <c r="E471" t="s">
        <v>1266</v>
      </c>
      <c r="F471" t="s">
        <v>3352</v>
      </c>
      <c r="G471" t="str">
        <f t="shared" si="14"/>
        <v>JOHNSON-GA</v>
      </c>
      <c r="H471" t="str">
        <f t="shared" si="15"/>
        <v>13167</v>
      </c>
    </row>
    <row r="472" spans="1:8">
      <c r="A472" t="s">
        <v>1231</v>
      </c>
      <c r="B472">
        <v>13</v>
      </c>
      <c r="C472">
        <v>169</v>
      </c>
      <c r="D472" t="s">
        <v>1669</v>
      </c>
      <c r="E472" t="s">
        <v>1266</v>
      </c>
      <c r="F472" t="s">
        <v>3613</v>
      </c>
      <c r="G472" t="str">
        <f t="shared" si="14"/>
        <v>JONES-GA</v>
      </c>
      <c r="H472" t="str">
        <f t="shared" si="15"/>
        <v>13169</v>
      </c>
    </row>
    <row r="473" spans="1:8">
      <c r="A473" t="s">
        <v>1231</v>
      </c>
      <c r="B473">
        <v>13</v>
      </c>
      <c r="C473">
        <v>171</v>
      </c>
      <c r="D473" t="s">
        <v>1303</v>
      </c>
      <c r="E473" t="s">
        <v>1266</v>
      </c>
      <c r="F473" t="s">
        <v>3280</v>
      </c>
      <c r="G473" t="str">
        <f t="shared" si="14"/>
        <v>LAMAR-GA</v>
      </c>
      <c r="H473" t="str">
        <f t="shared" si="15"/>
        <v>13171</v>
      </c>
    </row>
    <row r="474" spans="1:8">
      <c r="A474" t="s">
        <v>1231</v>
      </c>
      <c r="B474">
        <v>13</v>
      </c>
      <c r="C474">
        <v>173</v>
      </c>
      <c r="D474" t="s">
        <v>1670</v>
      </c>
      <c r="E474" t="s">
        <v>1266</v>
      </c>
      <c r="F474" t="s">
        <v>3614</v>
      </c>
      <c r="G474" t="str">
        <f t="shared" si="14"/>
        <v>LANIER-GA</v>
      </c>
      <c r="H474" t="str">
        <f t="shared" si="15"/>
        <v>13173</v>
      </c>
    </row>
    <row r="475" spans="1:8">
      <c r="A475" t="s">
        <v>1231</v>
      </c>
      <c r="B475">
        <v>13</v>
      </c>
      <c r="C475">
        <v>175</v>
      </c>
      <c r="D475" t="s">
        <v>1671</v>
      </c>
      <c r="E475" t="s">
        <v>1266</v>
      </c>
      <c r="F475" t="s">
        <v>3615</v>
      </c>
      <c r="G475" t="str">
        <f t="shared" si="14"/>
        <v>LAURENS-GA</v>
      </c>
      <c r="H475" t="str">
        <f t="shared" si="15"/>
        <v>13175</v>
      </c>
    </row>
    <row r="476" spans="1:8">
      <c r="A476" t="s">
        <v>1231</v>
      </c>
      <c r="B476">
        <v>13</v>
      </c>
      <c r="C476">
        <v>177</v>
      </c>
      <c r="D476" t="s">
        <v>1306</v>
      </c>
      <c r="E476" t="s">
        <v>1266</v>
      </c>
      <c r="F476" t="s">
        <v>3283</v>
      </c>
      <c r="G476" t="str">
        <f t="shared" si="14"/>
        <v>LEE-GA</v>
      </c>
      <c r="H476" t="str">
        <f t="shared" si="15"/>
        <v>13177</v>
      </c>
    </row>
    <row r="477" spans="1:8">
      <c r="A477" t="s">
        <v>1231</v>
      </c>
      <c r="B477">
        <v>13</v>
      </c>
      <c r="C477">
        <v>179</v>
      </c>
      <c r="D477" t="s">
        <v>1587</v>
      </c>
      <c r="E477" t="s">
        <v>1266</v>
      </c>
      <c r="F477" t="s">
        <v>3531</v>
      </c>
      <c r="G477" t="str">
        <f t="shared" si="14"/>
        <v>LIBERTY-GA</v>
      </c>
      <c r="H477" t="str">
        <f t="shared" si="15"/>
        <v>13179</v>
      </c>
    </row>
    <row r="478" spans="1:8">
      <c r="A478" t="s">
        <v>1231</v>
      </c>
      <c r="B478">
        <v>13</v>
      </c>
      <c r="C478">
        <v>181</v>
      </c>
      <c r="D478" t="s">
        <v>1408</v>
      </c>
      <c r="E478" t="s">
        <v>1266</v>
      </c>
      <c r="F478" t="s">
        <v>3354</v>
      </c>
      <c r="G478" t="str">
        <f t="shared" si="14"/>
        <v>LINCOLN-GA</v>
      </c>
      <c r="H478" t="str">
        <f t="shared" si="15"/>
        <v>13181</v>
      </c>
    </row>
    <row r="479" spans="1:8">
      <c r="A479" t="s">
        <v>1231</v>
      </c>
      <c r="B479">
        <v>13</v>
      </c>
      <c r="C479">
        <v>183</v>
      </c>
      <c r="D479" t="s">
        <v>1672</v>
      </c>
      <c r="E479" t="s">
        <v>1266</v>
      </c>
      <c r="F479" t="s">
        <v>3616</v>
      </c>
      <c r="G479" t="str">
        <f t="shared" si="14"/>
        <v>LONG-GA</v>
      </c>
      <c r="H479" t="str">
        <f t="shared" si="15"/>
        <v>13183</v>
      </c>
    </row>
    <row r="480" spans="1:8">
      <c r="A480" t="s">
        <v>1231</v>
      </c>
      <c r="B480">
        <v>13</v>
      </c>
      <c r="C480">
        <v>185</v>
      </c>
      <c r="D480" t="s">
        <v>1308</v>
      </c>
      <c r="E480" t="s">
        <v>1266</v>
      </c>
      <c r="F480" t="s">
        <v>3285</v>
      </c>
      <c r="G480" t="str">
        <f t="shared" si="14"/>
        <v>LOWNDES-GA</v>
      </c>
      <c r="H480" t="str">
        <f t="shared" si="15"/>
        <v>13185</v>
      </c>
    </row>
    <row r="481" spans="1:8">
      <c r="A481" t="s">
        <v>1231</v>
      </c>
      <c r="B481">
        <v>13</v>
      </c>
      <c r="C481">
        <v>187</v>
      </c>
      <c r="D481" t="s">
        <v>1673</v>
      </c>
      <c r="E481" t="s">
        <v>1266</v>
      </c>
      <c r="F481" t="s">
        <v>3617</v>
      </c>
      <c r="G481" t="str">
        <f t="shared" si="14"/>
        <v>LUMPKIN-GA</v>
      </c>
      <c r="H481" t="str">
        <f t="shared" si="15"/>
        <v>13187</v>
      </c>
    </row>
    <row r="482" spans="1:8">
      <c r="A482" t="s">
        <v>1231</v>
      </c>
      <c r="B482">
        <v>13</v>
      </c>
      <c r="C482">
        <v>189</v>
      </c>
      <c r="D482" t="s">
        <v>1674</v>
      </c>
      <c r="E482" t="s">
        <v>1266</v>
      </c>
      <c r="F482" t="s">
        <v>3618</v>
      </c>
      <c r="G482" t="str">
        <f t="shared" si="14"/>
        <v>MCDUFFIE-GA</v>
      </c>
      <c r="H482" t="str">
        <f t="shared" si="15"/>
        <v>13189</v>
      </c>
    </row>
    <row r="483" spans="1:8">
      <c r="A483" t="s">
        <v>1231</v>
      </c>
      <c r="B483">
        <v>13</v>
      </c>
      <c r="C483">
        <v>191</v>
      </c>
      <c r="D483" t="s">
        <v>1675</v>
      </c>
      <c r="E483" t="s">
        <v>1266</v>
      </c>
      <c r="F483" t="s">
        <v>3619</v>
      </c>
      <c r="G483" t="str">
        <f t="shared" si="14"/>
        <v>MCINTOSH-GA</v>
      </c>
      <c r="H483" t="str">
        <f t="shared" si="15"/>
        <v>13191</v>
      </c>
    </row>
    <row r="484" spans="1:8">
      <c r="A484" t="s">
        <v>1231</v>
      </c>
      <c r="B484">
        <v>13</v>
      </c>
      <c r="C484">
        <v>193</v>
      </c>
      <c r="D484" t="s">
        <v>1309</v>
      </c>
      <c r="E484" t="s">
        <v>1266</v>
      </c>
      <c r="F484" t="s">
        <v>3286</v>
      </c>
      <c r="G484" t="str">
        <f t="shared" si="14"/>
        <v>MACON-GA</v>
      </c>
      <c r="H484" t="str">
        <f t="shared" si="15"/>
        <v>13193</v>
      </c>
    </row>
    <row r="485" spans="1:8">
      <c r="A485" t="s">
        <v>1231</v>
      </c>
      <c r="B485">
        <v>13</v>
      </c>
      <c r="C485">
        <v>195</v>
      </c>
      <c r="D485" t="s">
        <v>1310</v>
      </c>
      <c r="E485" t="s">
        <v>1266</v>
      </c>
      <c r="F485" t="s">
        <v>3287</v>
      </c>
      <c r="G485" t="str">
        <f t="shared" si="14"/>
        <v>MADISON-GA</v>
      </c>
      <c r="H485" t="str">
        <f t="shared" si="15"/>
        <v>13195</v>
      </c>
    </row>
    <row r="486" spans="1:8">
      <c r="A486" t="s">
        <v>1231</v>
      </c>
      <c r="B486">
        <v>13</v>
      </c>
      <c r="C486">
        <v>197</v>
      </c>
      <c r="D486" t="s">
        <v>1312</v>
      </c>
      <c r="E486" t="s">
        <v>1266</v>
      </c>
      <c r="F486" t="s">
        <v>3289</v>
      </c>
      <c r="G486" t="str">
        <f t="shared" si="14"/>
        <v>MARION-GA</v>
      </c>
      <c r="H486" t="str">
        <f t="shared" si="15"/>
        <v>13197</v>
      </c>
    </row>
    <row r="487" spans="1:8">
      <c r="A487" t="s">
        <v>1231</v>
      </c>
      <c r="B487">
        <v>13</v>
      </c>
      <c r="C487">
        <v>199</v>
      </c>
      <c r="D487" t="s">
        <v>1676</v>
      </c>
      <c r="E487" t="s">
        <v>1266</v>
      </c>
      <c r="F487" t="s">
        <v>3620</v>
      </c>
      <c r="G487" t="str">
        <f t="shared" si="14"/>
        <v>MERIWETHER-GA</v>
      </c>
      <c r="H487" t="str">
        <f t="shared" si="15"/>
        <v>13199</v>
      </c>
    </row>
    <row r="488" spans="1:8">
      <c r="A488" t="s">
        <v>1231</v>
      </c>
      <c r="B488">
        <v>13</v>
      </c>
      <c r="C488">
        <v>201</v>
      </c>
      <c r="D488" t="s">
        <v>1412</v>
      </c>
      <c r="E488" t="s">
        <v>1266</v>
      </c>
      <c r="F488" t="s">
        <v>3358</v>
      </c>
      <c r="G488" t="str">
        <f t="shared" si="14"/>
        <v>MILLER-GA</v>
      </c>
      <c r="H488" t="str">
        <f t="shared" si="15"/>
        <v>13201</v>
      </c>
    </row>
    <row r="489" spans="1:8">
      <c r="A489" t="s">
        <v>1231</v>
      </c>
      <c r="B489">
        <v>13</v>
      </c>
      <c r="C489">
        <v>205</v>
      </c>
      <c r="D489" t="s">
        <v>1677</v>
      </c>
      <c r="E489" t="s">
        <v>1266</v>
      </c>
      <c r="F489" t="s">
        <v>3621</v>
      </c>
      <c r="G489" t="str">
        <f t="shared" si="14"/>
        <v>MITCHELL-GA</v>
      </c>
      <c r="H489" t="str">
        <f t="shared" si="15"/>
        <v>13205</v>
      </c>
    </row>
    <row r="490" spans="1:8">
      <c r="A490" t="s">
        <v>1231</v>
      </c>
      <c r="B490">
        <v>13</v>
      </c>
      <c r="C490">
        <v>207</v>
      </c>
      <c r="D490" t="s">
        <v>1315</v>
      </c>
      <c r="E490" t="s">
        <v>1266</v>
      </c>
      <c r="F490" t="s">
        <v>3292</v>
      </c>
      <c r="G490" t="str">
        <f t="shared" si="14"/>
        <v>MONROE-GA</v>
      </c>
      <c r="H490" t="str">
        <f t="shared" si="15"/>
        <v>13207</v>
      </c>
    </row>
    <row r="491" spans="1:8">
      <c r="A491" t="s">
        <v>1231</v>
      </c>
      <c r="B491">
        <v>13</v>
      </c>
      <c r="C491">
        <v>209</v>
      </c>
      <c r="D491" t="s">
        <v>1316</v>
      </c>
      <c r="E491" t="s">
        <v>1266</v>
      </c>
      <c r="F491" t="s">
        <v>3293</v>
      </c>
      <c r="G491" t="str">
        <f t="shared" si="14"/>
        <v>MONTGOMERY-GA</v>
      </c>
      <c r="H491" t="str">
        <f t="shared" si="15"/>
        <v>13209</v>
      </c>
    </row>
    <row r="492" spans="1:8">
      <c r="A492" t="s">
        <v>1231</v>
      </c>
      <c r="B492">
        <v>13</v>
      </c>
      <c r="C492">
        <v>211</v>
      </c>
      <c r="D492" t="s">
        <v>1317</v>
      </c>
      <c r="E492" t="s">
        <v>1266</v>
      </c>
      <c r="F492" t="s">
        <v>3294</v>
      </c>
      <c r="G492" t="str">
        <f t="shared" si="14"/>
        <v>MORGAN-GA</v>
      </c>
      <c r="H492" t="str">
        <f t="shared" si="15"/>
        <v>13211</v>
      </c>
    </row>
    <row r="493" spans="1:8">
      <c r="A493" t="s">
        <v>1231</v>
      </c>
      <c r="B493">
        <v>13</v>
      </c>
      <c r="C493">
        <v>213</v>
      </c>
      <c r="D493" t="s">
        <v>1678</v>
      </c>
      <c r="E493" t="s">
        <v>1266</v>
      </c>
      <c r="F493" t="s">
        <v>3622</v>
      </c>
      <c r="G493" t="str">
        <f t="shared" si="14"/>
        <v>MURRAY-GA</v>
      </c>
      <c r="H493" t="str">
        <f t="shared" si="15"/>
        <v>13213</v>
      </c>
    </row>
    <row r="494" spans="1:8">
      <c r="A494" t="s">
        <v>1231</v>
      </c>
      <c r="B494">
        <v>13</v>
      </c>
      <c r="C494">
        <v>215</v>
      </c>
      <c r="D494" t="s">
        <v>1679</v>
      </c>
      <c r="E494" t="s">
        <v>1337</v>
      </c>
      <c r="F494" t="s">
        <v>3623</v>
      </c>
      <c r="G494" t="str">
        <f t="shared" si="14"/>
        <v>MUSCOGEE-GA</v>
      </c>
      <c r="H494" t="str">
        <f t="shared" si="15"/>
        <v>13215</v>
      </c>
    </row>
    <row r="495" spans="1:8">
      <c r="A495" t="s">
        <v>1231</v>
      </c>
      <c r="B495">
        <v>13</v>
      </c>
      <c r="C495">
        <v>217</v>
      </c>
      <c r="D495" t="s">
        <v>1415</v>
      </c>
      <c r="E495" t="s">
        <v>1266</v>
      </c>
      <c r="F495" t="s">
        <v>3361</v>
      </c>
      <c r="G495" t="str">
        <f t="shared" si="14"/>
        <v>NEWTON-GA</v>
      </c>
      <c r="H495" t="str">
        <f t="shared" si="15"/>
        <v>13217</v>
      </c>
    </row>
    <row r="496" spans="1:8">
      <c r="A496" t="s">
        <v>1231</v>
      </c>
      <c r="B496">
        <v>13</v>
      </c>
      <c r="C496">
        <v>219</v>
      </c>
      <c r="D496" t="s">
        <v>1680</v>
      </c>
      <c r="E496" t="s">
        <v>1266</v>
      </c>
      <c r="F496" t="s">
        <v>3624</v>
      </c>
      <c r="G496" t="str">
        <f t="shared" si="14"/>
        <v>OCONEE-GA</v>
      </c>
      <c r="H496" t="str">
        <f t="shared" si="15"/>
        <v>13219</v>
      </c>
    </row>
    <row r="497" spans="1:8">
      <c r="A497" t="s">
        <v>1231</v>
      </c>
      <c r="B497">
        <v>13</v>
      </c>
      <c r="C497">
        <v>221</v>
      </c>
      <c r="D497" t="s">
        <v>1681</v>
      </c>
      <c r="E497" t="s">
        <v>1266</v>
      </c>
      <c r="F497" t="s">
        <v>3625</v>
      </c>
      <c r="G497" t="str">
        <f t="shared" si="14"/>
        <v>OGLETHORPE-GA</v>
      </c>
      <c r="H497" t="str">
        <f t="shared" si="15"/>
        <v>13221</v>
      </c>
    </row>
    <row r="498" spans="1:8">
      <c r="A498" t="s">
        <v>1231</v>
      </c>
      <c r="B498">
        <v>13</v>
      </c>
      <c r="C498">
        <v>223</v>
      </c>
      <c r="D498" t="s">
        <v>1682</v>
      </c>
      <c r="E498" t="s">
        <v>1266</v>
      </c>
      <c r="F498" t="s">
        <v>3626</v>
      </c>
      <c r="G498" t="str">
        <f t="shared" si="14"/>
        <v>PAULDING-GA</v>
      </c>
      <c r="H498" t="str">
        <f t="shared" si="15"/>
        <v>13223</v>
      </c>
    </row>
    <row r="499" spans="1:8">
      <c r="A499" t="s">
        <v>1231</v>
      </c>
      <c r="B499">
        <v>13</v>
      </c>
      <c r="C499">
        <v>225</v>
      </c>
      <c r="D499" t="s">
        <v>1683</v>
      </c>
      <c r="E499" t="s">
        <v>1266</v>
      </c>
      <c r="F499" t="s">
        <v>3627</v>
      </c>
      <c r="G499" t="str">
        <f t="shared" si="14"/>
        <v>PEACH-GA</v>
      </c>
      <c r="H499" t="str">
        <f t="shared" si="15"/>
        <v>13225</v>
      </c>
    </row>
    <row r="500" spans="1:8">
      <c r="A500" t="s">
        <v>1231</v>
      </c>
      <c r="B500">
        <v>13</v>
      </c>
      <c r="C500">
        <v>227</v>
      </c>
      <c r="D500" t="s">
        <v>1319</v>
      </c>
      <c r="E500" t="s">
        <v>1266</v>
      </c>
      <c r="F500" t="s">
        <v>3296</v>
      </c>
      <c r="G500" t="str">
        <f t="shared" si="14"/>
        <v>PICKENS-GA</v>
      </c>
      <c r="H500" t="str">
        <f t="shared" si="15"/>
        <v>13227</v>
      </c>
    </row>
    <row r="501" spans="1:8">
      <c r="A501" t="s">
        <v>1231</v>
      </c>
      <c r="B501">
        <v>13</v>
      </c>
      <c r="C501">
        <v>229</v>
      </c>
      <c r="D501" t="s">
        <v>1684</v>
      </c>
      <c r="E501" t="s">
        <v>1266</v>
      </c>
      <c r="F501" t="s">
        <v>3628</v>
      </c>
      <c r="G501" t="str">
        <f t="shared" si="14"/>
        <v>PIERCE-GA</v>
      </c>
      <c r="H501" t="str">
        <f t="shared" si="15"/>
        <v>13229</v>
      </c>
    </row>
    <row r="502" spans="1:8">
      <c r="A502" t="s">
        <v>1231</v>
      </c>
      <c r="B502">
        <v>13</v>
      </c>
      <c r="C502">
        <v>231</v>
      </c>
      <c r="D502" t="s">
        <v>1320</v>
      </c>
      <c r="E502" t="s">
        <v>1266</v>
      </c>
      <c r="F502" t="s">
        <v>3297</v>
      </c>
      <c r="G502" t="str">
        <f t="shared" si="14"/>
        <v>PIKE-GA</v>
      </c>
      <c r="H502" t="str">
        <f t="shared" si="15"/>
        <v>13231</v>
      </c>
    </row>
    <row r="503" spans="1:8">
      <c r="A503" t="s">
        <v>1231</v>
      </c>
      <c r="B503">
        <v>13</v>
      </c>
      <c r="C503">
        <v>233</v>
      </c>
      <c r="D503" t="s">
        <v>1419</v>
      </c>
      <c r="E503" t="s">
        <v>1266</v>
      </c>
      <c r="F503" t="s">
        <v>3365</v>
      </c>
      <c r="G503" t="str">
        <f t="shared" si="14"/>
        <v>POLK-GA</v>
      </c>
      <c r="H503" t="str">
        <f t="shared" si="15"/>
        <v>13233</v>
      </c>
    </row>
    <row r="504" spans="1:8">
      <c r="A504" t="s">
        <v>1231</v>
      </c>
      <c r="B504">
        <v>13</v>
      </c>
      <c r="C504">
        <v>235</v>
      </c>
      <c r="D504" t="s">
        <v>1422</v>
      </c>
      <c r="E504" t="s">
        <v>1266</v>
      </c>
      <c r="F504" t="s">
        <v>3368</v>
      </c>
      <c r="G504" t="str">
        <f t="shared" si="14"/>
        <v>PULASKI-GA</v>
      </c>
      <c r="H504" t="str">
        <f t="shared" si="15"/>
        <v>13235</v>
      </c>
    </row>
    <row r="505" spans="1:8">
      <c r="A505" t="s">
        <v>1231</v>
      </c>
      <c r="B505">
        <v>13</v>
      </c>
      <c r="C505">
        <v>237</v>
      </c>
      <c r="D505" t="s">
        <v>1598</v>
      </c>
      <c r="E505" t="s">
        <v>1266</v>
      </c>
      <c r="F505" t="s">
        <v>3542</v>
      </c>
      <c r="G505" t="str">
        <f t="shared" si="14"/>
        <v>PUTNAM-GA</v>
      </c>
      <c r="H505" t="str">
        <f t="shared" si="15"/>
        <v>13237</v>
      </c>
    </row>
    <row r="506" spans="1:8">
      <c r="A506" t="s">
        <v>1231</v>
      </c>
      <c r="B506">
        <v>13</v>
      </c>
      <c r="C506">
        <v>239</v>
      </c>
      <c r="D506" t="s">
        <v>1685</v>
      </c>
      <c r="E506" t="s">
        <v>1266</v>
      </c>
      <c r="F506" t="s">
        <v>3629</v>
      </c>
      <c r="G506" t="str">
        <f t="shared" si="14"/>
        <v>QUITMAN-GA</v>
      </c>
      <c r="H506" t="str">
        <f t="shared" si="15"/>
        <v>13239</v>
      </c>
    </row>
    <row r="507" spans="1:8">
      <c r="A507" t="s">
        <v>1231</v>
      </c>
      <c r="B507">
        <v>13</v>
      </c>
      <c r="C507">
        <v>241</v>
      </c>
      <c r="D507" t="s">
        <v>1686</v>
      </c>
      <c r="E507" t="s">
        <v>1266</v>
      </c>
      <c r="F507" t="s">
        <v>3630</v>
      </c>
      <c r="G507" t="str">
        <f t="shared" si="14"/>
        <v>RABUN-GA</v>
      </c>
      <c r="H507" t="str">
        <f t="shared" si="15"/>
        <v>13241</v>
      </c>
    </row>
    <row r="508" spans="1:8">
      <c r="A508" t="s">
        <v>1231</v>
      </c>
      <c r="B508">
        <v>13</v>
      </c>
      <c r="C508">
        <v>243</v>
      </c>
      <c r="D508" t="s">
        <v>1321</v>
      </c>
      <c r="E508" t="s">
        <v>1266</v>
      </c>
      <c r="F508" t="s">
        <v>3298</v>
      </c>
      <c r="G508" t="str">
        <f t="shared" si="14"/>
        <v>RANDOLPH-GA</v>
      </c>
      <c r="H508" t="str">
        <f t="shared" si="15"/>
        <v>13243</v>
      </c>
    </row>
    <row r="509" spans="1:8">
      <c r="A509" t="s">
        <v>1231</v>
      </c>
      <c r="B509">
        <v>13</v>
      </c>
      <c r="C509">
        <v>245</v>
      </c>
      <c r="D509" t="s">
        <v>1687</v>
      </c>
      <c r="E509" t="s">
        <v>1337</v>
      </c>
      <c r="F509" t="s">
        <v>3631</v>
      </c>
      <c r="G509" t="str">
        <f t="shared" si="14"/>
        <v>RICHMOND-GA</v>
      </c>
      <c r="H509" t="str">
        <f t="shared" si="15"/>
        <v>13245</v>
      </c>
    </row>
    <row r="510" spans="1:8">
      <c r="A510" t="s">
        <v>1231</v>
      </c>
      <c r="B510">
        <v>13</v>
      </c>
      <c r="C510">
        <v>247</v>
      </c>
      <c r="D510" t="s">
        <v>1688</v>
      </c>
      <c r="E510" t="s">
        <v>1266</v>
      </c>
      <c r="F510" t="s">
        <v>3632</v>
      </c>
      <c r="G510" t="str">
        <f t="shared" si="14"/>
        <v>ROCKDALE-GA</v>
      </c>
      <c r="H510" t="str">
        <f t="shared" si="15"/>
        <v>13247</v>
      </c>
    </row>
    <row r="511" spans="1:8">
      <c r="A511" t="s">
        <v>1231</v>
      </c>
      <c r="B511">
        <v>13</v>
      </c>
      <c r="C511">
        <v>249</v>
      </c>
      <c r="D511" t="s">
        <v>1689</v>
      </c>
      <c r="E511" t="s">
        <v>1266</v>
      </c>
      <c r="F511" t="s">
        <v>3633</v>
      </c>
      <c r="G511" t="str">
        <f t="shared" si="14"/>
        <v>SCHLEY-GA</v>
      </c>
      <c r="H511" t="str">
        <f t="shared" si="15"/>
        <v>13249</v>
      </c>
    </row>
    <row r="512" spans="1:8">
      <c r="A512" t="s">
        <v>1231</v>
      </c>
      <c r="B512">
        <v>13</v>
      </c>
      <c r="C512">
        <v>251</v>
      </c>
      <c r="D512" t="s">
        <v>1690</v>
      </c>
      <c r="E512" t="s">
        <v>1266</v>
      </c>
      <c r="F512" t="s">
        <v>3634</v>
      </c>
      <c r="G512" t="str">
        <f t="shared" si="14"/>
        <v>SCREVEN-GA</v>
      </c>
      <c r="H512" t="str">
        <f t="shared" si="15"/>
        <v>13251</v>
      </c>
    </row>
    <row r="513" spans="1:8">
      <c r="A513" t="s">
        <v>1231</v>
      </c>
      <c r="B513">
        <v>13</v>
      </c>
      <c r="C513">
        <v>253</v>
      </c>
      <c r="D513" t="s">
        <v>1603</v>
      </c>
      <c r="E513" t="s">
        <v>1266</v>
      </c>
      <c r="F513" t="s">
        <v>3547</v>
      </c>
      <c r="G513" t="str">
        <f t="shared" si="14"/>
        <v>SEMINOLE-GA</v>
      </c>
      <c r="H513" t="str">
        <f t="shared" si="15"/>
        <v>13253</v>
      </c>
    </row>
    <row r="514" spans="1:8">
      <c r="A514" t="s">
        <v>1231</v>
      </c>
      <c r="B514">
        <v>13</v>
      </c>
      <c r="C514">
        <v>255</v>
      </c>
      <c r="D514" t="s">
        <v>1691</v>
      </c>
      <c r="E514" t="s">
        <v>1266</v>
      </c>
      <c r="F514" t="s">
        <v>3635</v>
      </c>
      <c r="G514" t="str">
        <f t="shared" si="14"/>
        <v>SPALDING-GA</v>
      </c>
      <c r="H514" t="str">
        <f t="shared" si="15"/>
        <v>13255</v>
      </c>
    </row>
    <row r="515" spans="1:8">
      <c r="A515" t="s">
        <v>1231</v>
      </c>
      <c r="B515">
        <v>13</v>
      </c>
      <c r="C515">
        <v>257</v>
      </c>
      <c r="D515" t="s">
        <v>1692</v>
      </c>
      <c r="E515" t="s">
        <v>1266</v>
      </c>
      <c r="F515" t="s">
        <v>3636</v>
      </c>
      <c r="G515" t="str">
        <f t="shared" ref="G515:G578" si="16">UPPER(F515)&amp;"-"&amp;A515</f>
        <v>STEPHENS-GA</v>
      </c>
      <c r="H515" t="str">
        <f t="shared" ref="H515:H578" si="17">TEXT(B515,"00") &amp; TEXT(C515,"000")</f>
        <v>13257</v>
      </c>
    </row>
    <row r="516" spans="1:8">
      <c r="A516" t="s">
        <v>1231</v>
      </c>
      <c r="B516">
        <v>13</v>
      </c>
      <c r="C516">
        <v>259</v>
      </c>
      <c r="D516" t="s">
        <v>1693</v>
      </c>
      <c r="E516" t="s">
        <v>1266</v>
      </c>
      <c r="F516" t="s">
        <v>3637</v>
      </c>
      <c r="G516" t="str">
        <f t="shared" si="16"/>
        <v>STEWART-GA</v>
      </c>
      <c r="H516" t="str">
        <f t="shared" si="17"/>
        <v>13259</v>
      </c>
    </row>
    <row r="517" spans="1:8">
      <c r="A517" t="s">
        <v>1231</v>
      </c>
      <c r="B517">
        <v>13</v>
      </c>
      <c r="C517">
        <v>261</v>
      </c>
      <c r="D517" t="s">
        <v>1325</v>
      </c>
      <c r="E517" t="s">
        <v>1266</v>
      </c>
      <c r="F517" t="s">
        <v>3302</v>
      </c>
      <c r="G517" t="str">
        <f t="shared" si="16"/>
        <v>SUMTER-GA</v>
      </c>
      <c r="H517" t="str">
        <f t="shared" si="17"/>
        <v>13261</v>
      </c>
    </row>
    <row r="518" spans="1:8">
      <c r="A518" t="s">
        <v>1231</v>
      </c>
      <c r="B518">
        <v>13</v>
      </c>
      <c r="C518">
        <v>263</v>
      </c>
      <c r="D518" t="s">
        <v>1694</v>
      </c>
      <c r="E518" t="s">
        <v>1266</v>
      </c>
      <c r="F518" t="s">
        <v>3638</v>
      </c>
      <c r="G518" t="str">
        <f t="shared" si="16"/>
        <v>TALBOT-GA</v>
      </c>
      <c r="H518" t="str">
        <f t="shared" si="17"/>
        <v>13263</v>
      </c>
    </row>
    <row r="519" spans="1:8">
      <c r="A519" t="s">
        <v>1231</v>
      </c>
      <c r="B519">
        <v>13</v>
      </c>
      <c r="C519">
        <v>265</v>
      </c>
      <c r="D519" t="s">
        <v>1695</v>
      </c>
      <c r="E519" t="s">
        <v>1266</v>
      </c>
      <c r="F519" t="s">
        <v>3639</v>
      </c>
      <c r="G519" t="str">
        <f t="shared" si="16"/>
        <v>TALIAFERRO-GA</v>
      </c>
      <c r="H519" t="str">
        <f t="shared" si="17"/>
        <v>13265</v>
      </c>
    </row>
    <row r="520" spans="1:8">
      <c r="A520" t="s">
        <v>1231</v>
      </c>
      <c r="B520">
        <v>13</v>
      </c>
      <c r="C520">
        <v>267</v>
      </c>
      <c r="D520" t="s">
        <v>1696</v>
      </c>
      <c r="E520" t="s">
        <v>1266</v>
      </c>
      <c r="F520" t="s">
        <v>3640</v>
      </c>
      <c r="G520" t="str">
        <f t="shared" si="16"/>
        <v>TATTNALL-GA</v>
      </c>
      <c r="H520" t="str">
        <f t="shared" si="17"/>
        <v>13267</v>
      </c>
    </row>
    <row r="521" spans="1:8">
      <c r="A521" t="s">
        <v>1231</v>
      </c>
      <c r="B521">
        <v>13</v>
      </c>
      <c r="C521">
        <v>269</v>
      </c>
      <c r="D521" t="s">
        <v>1605</v>
      </c>
      <c r="E521" t="s">
        <v>1266</v>
      </c>
      <c r="F521" t="s">
        <v>3549</v>
      </c>
      <c r="G521" t="str">
        <f t="shared" si="16"/>
        <v>TAYLOR-GA</v>
      </c>
      <c r="H521" t="str">
        <f t="shared" si="17"/>
        <v>13269</v>
      </c>
    </row>
    <row r="522" spans="1:8">
      <c r="A522" t="s">
        <v>1231</v>
      </c>
      <c r="B522">
        <v>13</v>
      </c>
      <c r="C522">
        <v>271</v>
      </c>
      <c r="D522" t="s">
        <v>1697</v>
      </c>
      <c r="E522" t="s">
        <v>1266</v>
      </c>
      <c r="F522" t="s">
        <v>3641</v>
      </c>
      <c r="G522" t="str">
        <f t="shared" si="16"/>
        <v>TELFAIR-GA</v>
      </c>
      <c r="H522" t="str">
        <f t="shared" si="17"/>
        <v>13271</v>
      </c>
    </row>
    <row r="523" spans="1:8">
      <c r="A523" t="s">
        <v>1231</v>
      </c>
      <c r="B523">
        <v>13</v>
      </c>
      <c r="C523">
        <v>273</v>
      </c>
      <c r="D523" t="s">
        <v>1698</v>
      </c>
      <c r="E523" t="s">
        <v>1266</v>
      </c>
      <c r="F523" t="s">
        <v>3642</v>
      </c>
      <c r="G523" t="str">
        <f t="shared" si="16"/>
        <v>TERRELL-GA</v>
      </c>
      <c r="H523" t="str">
        <f t="shared" si="17"/>
        <v>13273</v>
      </c>
    </row>
    <row r="524" spans="1:8">
      <c r="A524" t="s">
        <v>1231</v>
      </c>
      <c r="B524">
        <v>13</v>
      </c>
      <c r="C524">
        <v>275</v>
      </c>
      <c r="D524" t="s">
        <v>1699</v>
      </c>
      <c r="E524" t="s">
        <v>1266</v>
      </c>
      <c r="F524" t="s">
        <v>3643</v>
      </c>
      <c r="G524" t="str">
        <f t="shared" si="16"/>
        <v>THOMAS-GA</v>
      </c>
      <c r="H524" t="str">
        <f t="shared" si="17"/>
        <v>13275</v>
      </c>
    </row>
    <row r="525" spans="1:8">
      <c r="A525" t="s">
        <v>1231</v>
      </c>
      <c r="B525">
        <v>13</v>
      </c>
      <c r="C525">
        <v>277</v>
      </c>
      <c r="D525" t="s">
        <v>1700</v>
      </c>
      <c r="E525" t="s">
        <v>1266</v>
      </c>
      <c r="F525" t="s">
        <v>3644</v>
      </c>
      <c r="G525" t="str">
        <f t="shared" si="16"/>
        <v>TIFT-GA</v>
      </c>
      <c r="H525" t="str">
        <f t="shared" si="17"/>
        <v>13277</v>
      </c>
    </row>
    <row r="526" spans="1:8">
      <c r="A526" t="s">
        <v>1231</v>
      </c>
      <c r="B526">
        <v>13</v>
      </c>
      <c r="C526">
        <v>279</v>
      </c>
      <c r="D526" t="s">
        <v>1701</v>
      </c>
      <c r="E526" t="s">
        <v>1266</v>
      </c>
      <c r="F526" t="s">
        <v>3645</v>
      </c>
      <c r="G526" t="str">
        <f t="shared" si="16"/>
        <v>TOOMBS-GA</v>
      </c>
      <c r="H526" t="str">
        <f t="shared" si="17"/>
        <v>13279</v>
      </c>
    </row>
    <row r="527" spans="1:8">
      <c r="A527" t="s">
        <v>1231</v>
      </c>
      <c r="B527">
        <v>13</v>
      </c>
      <c r="C527">
        <v>281</v>
      </c>
      <c r="D527" t="s">
        <v>1702</v>
      </c>
      <c r="E527" t="s">
        <v>1266</v>
      </c>
      <c r="F527" t="s">
        <v>3646</v>
      </c>
      <c r="G527" t="str">
        <f t="shared" si="16"/>
        <v>TOWNS-GA</v>
      </c>
      <c r="H527" t="str">
        <f t="shared" si="17"/>
        <v>13281</v>
      </c>
    </row>
    <row r="528" spans="1:8">
      <c r="A528" t="s">
        <v>1231</v>
      </c>
      <c r="B528">
        <v>13</v>
      </c>
      <c r="C528">
        <v>283</v>
      </c>
      <c r="D528" t="s">
        <v>1703</v>
      </c>
      <c r="E528" t="s">
        <v>1266</v>
      </c>
      <c r="F528" t="s">
        <v>3647</v>
      </c>
      <c r="G528" t="str">
        <f t="shared" si="16"/>
        <v>TREUTLEN-GA</v>
      </c>
      <c r="H528" t="str">
        <f t="shared" si="17"/>
        <v>13283</v>
      </c>
    </row>
    <row r="529" spans="1:8">
      <c r="A529" t="s">
        <v>1231</v>
      </c>
      <c r="B529">
        <v>13</v>
      </c>
      <c r="C529">
        <v>285</v>
      </c>
      <c r="D529" t="s">
        <v>1704</v>
      </c>
      <c r="E529" t="s">
        <v>1266</v>
      </c>
      <c r="F529" t="s">
        <v>3648</v>
      </c>
      <c r="G529" t="str">
        <f t="shared" si="16"/>
        <v>TROUP-GA</v>
      </c>
      <c r="H529" t="str">
        <f t="shared" si="17"/>
        <v>13285</v>
      </c>
    </row>
    <row r="530" spans="1:8">
      <c r="A530" t="s">
        <v>1231</v>
      </c>
      <c r="B530">
        <v>13</v>
      </c>
      <c r="C530">
        <v>287</v>
      </c>
      <c r="D530" t="s">
        <v>1705</v>
      </c>
      <c r="E530" t="s">
        <v>1266</v>
      </c>
      <c r="F530" t="s">
        <v>3649</v>
      </c>
      <c r="G530" t="str">
        <f t="shared" si="16"/>
        <v>TURNER-GA</v>
      </c>
      <c r="H530" t="str">
        <f t="shared" si="17"/>
        <v>13287</v>
      </c>
    </row>
    <row r="531" spans="1:8">
      <c r="A531" t="s">
        <v>1231</v>
      </c>
      <c r="B531">
        <v>13</v>
      </c>
      <c r="C531">
        <v>289</v>
      </c>
      <c r="D531" t="s">
        <v>1706</v>
      </c>
      <c r="E531" t="s">
        <v>1266</v>
      </c>
      <c r="F531" t="s">
        <v>3650</v>
      </c>
      <c r="G531" t="str">
        <f t="shared" si="16"/>
        <v>TWIGGS-GA</v>
      </c>
      <c r="H531" t="str">
        <f t="shared" si="17"/>
        <v>13289</v>
      </c>
    </row>
    <row r="532" spans="1:8">
      <c r="A532" t="s">
        <v>1231</v>
      </c>
      <c r="B532">
        <v>13</v>
      </c>
      <c r="C532">
        <v>291</v>
      </c>
      <c r="D532" t="s">
        <v>1431</v>
      </c>
      <c r="E532" t="s">
        <v>1266</v>
      </c>
      <c r="F532" t="s">
        <v>3377</v>
      </c>
      <c r="G532" t="str">
        <f t="shared" si="16"/>
        <v>UNION-GA</v>
      </c>
      <c r="H532" t="str">
        <f t="shared" si="17"/>
        <v>13291</v>
      </c>
    </row>
    <row r="533" spans="1:8">
      <c r="A533" t="s">
        <v>1231</v>
      </c>
      <c r="B533">
        <v>13</v>
      </c>
      <c r="C533">
        <v>293</v>
      </c>
      <c r="D533" t="s">
        <v>1707</v>
      </c>
      <c r="E533" t="s">
        <v>1266</v>
      </c>
      <c r="F533" t="s">
        <v>3651</v>
      </c>
      <c r="G533" t="str">
        <f t="shared" si="16"/>
        <v>UPSON-GA</v>
      </c>
      <c r="H533" t="str">
        <f t="shared" si="17"/>
        <v>13293</v>
      </c>
    </row>
    <row r="534" spans="1:8">
      <c r="A534" t="s">
        <v>1231</v>
      </c>
      <c r="B534">
        <v>13</v>
      </c>
      <c r="C534">
        <v>295</v>
      </c>
      <c r="D534" t="s">
        <v>1329</v>
      </c>
      <c r="E534" t="s">
        <v>1266</v>
      </c>
      <c r="F534" t="s">
        <v>3306</v>
      </c>
      <c r="G534" t="str">
        <f t="shared" si="16"/>
        <v>WALKER-GA</v>
      </c>
      <c r="H534" t="str">
        <f t="shared" si="17"/>
        <v>13295</v>
      </c>
    </row>
    <row r="535" spans="1:8">
      <c r="A535" t="s">
        <v>1231</v>
      </c>
      <c r="B535">
        <v>13</v>
      </c>
      <c r="C535">
        <v>297</v>
      </c>
      <c r="D535" t="s">
        <v>1608</v>
      </c>
      <c r="E535" t="s">
        <v>1266</v>
      </c>
      <c r="F535" t="s">
        <v>3552</v>
      </c>
      <c r="G535" t="str">
        <f t="shared" si="16"/>
        <v>WALTON-GA</v>
      </c>
      <c r="H535" t="str">
        <f t="shared" si="17"/>
        <v>13297</v>
      </c>
    </row>
    <row r="536" spans="1:8">
      <c r="A536" t="s">
        <v>1231</v>
      </c>
      <c r="B536">
        <v>13</v>
      </c>
      <c r="C536">
        <v>299</v>
      </c>
      <c r="D536" t="s">
        <v>1708</v>
      </c>
      <c r="E536" t="s">
        <v>1266</v>
      </c>
      <c r="F536" t="s">
        <v>3652</v>
      </c>
      <c r="G536" t="str">
        <f t="shared" si="16"/>
        <v>WARE-GA</v>
      </c>
      <c r="H536" t="str">
        <f t="shared" si="17"/>
        <v>13299</v>
      </c>
    </row>
    <row r="537" spans="1:8">
      <c r="A537" t="s">
        <v>1231</v>
      </c>
      <c r="B537">
        <v>13</v>
      </c>
      <c r="C537">
        <v>301</v>
      </c>
      <c r="D537" t="s">
        <v>1709</v>
      </c>
      <c r="E537" t="s">
        <v>1266</v>
      </c>
      <c r="F537" t="s">
        <v>3653</v>
      </c>
      <c r="G537" t="str">
        <f t="shared" si="16"/>
        <v>WARREN-GA</v>
      </c>
      <c r="H537" t="str">
        <f t="shared" si="17"/>
        <v>13301</v>
      </c>
    </row>
    <row r="538" spans="1:8">
      <c r="A538" t="s">
        <v>1231</v>
      </c>
      <c r="B538">
        <v>13</v>
      </c>
      <c r="C538">
        <v>303</v>
      </c>
      <c r="D538" t="s">
        <v>1330</v>
      </c>
      <c r="E538" t="s">
        <v>1266</v>
      </c>
      <c r="F538" t="s">
        <v>3307</v>
      </c>
      <c r="G538" t="str">
        <f t="shared" si="16"/>
        <v>WASHINGTON-GA</v>
      </c>
      <c r="H538" t="str">
        <f t="shared" si="17"/>
        <v>13303</v>
      </c>
    </row>
    <row r="539" spans="1:8">
      <c r="A539" t="s">
        <v>1231</v>
      </c>
      <c r="B539">
        <v>13</v>
      </c>
      <c r="C539">
        <v>305</v>
      </c>
      <c r="D539" t="s">
        <v>1710</v>
      </c>
      <c r="E539" t="s">
        <v>1266</v>
      </c>
      <c r="F539" t="s">
        <v>3654</v>
      </c>
      <c r="G539" t="str">
        <f t="shared" si="16"/>
        <v>WAYNE-GA</v>
      </c>
      <c r="H539" t="str">
        <f t="shared" si="17"/>
        <v>13305</v>
      </c>
    </row>
    <row r="540" spans="1:8">
      <c r="A540" t="s">
        <v>1231</v>
      </c>
      <c r="B540">
        <v>13</v>
      </c>
      <c r="C540">
        <v>307</v>
      </c>
      <c r="D540" t="s">
        <v>1711</v>
      </c>
      <c r="E540" t="s">
        <v>1266</v>
      </c>
      <c r="F540" t="s">
        <v>3655</v>
      </c>
      <c r="G540" t="str">
        <f t="shared" si="16"/>
        <v>WEBSTER-GA</v>
      </c>
      <c r="H540" t="str">
        <f t="shared" si="17"/>
        <v>13307</v>
      </c>
    </row>
    <row r="541" spans="1:8">
      <c r="A541" t="s">
        <v>1231</v>
      </c>
      <c r="B541">
        <v>13</v>
      </c>
      <c r="C541">
        <v>309</v>
      </c>
      <c r="D541" t="s">
        <v>1712</v>
      </c>
      <c r="E541" t="s">
        <v>1266</v>
      </c>
      <c r="F541" t="s">
        <v>3656</v>
      </c>
      <c r="G541" t="str">
        <f t="shared" si="16"/>
        <v>WHEELER-GA</v>
      </c>
      <c r="H541" t="str">
        <f t="shared" si="17"/>
        <v>13309</v>
      </c>
    </row>
    <row r="542" spans="1:8">
      <c r="A542" t="s">
        <v>1231</v>
      </c>
      <c r="B542">
        <v>13</v>
      </c>
      <c r="C542">
        <v>311</v>
      </c>
      <c r="D542" t="s">
        <v>1433</v>
      </c>
      <c r="E542" t="s">
        <v>1266</v>
      </c>
      <c r="F542" t="s">
        <v>3379</v>
      </c>
      <c r="G542" t="str">
        <f t="shared" si="16"/>
        <v>WHITE-GA</v>
      </c>
      <c r="H542" t="str">
        <f t="shared" si="17"/>
        <v>13311</v>
      </c>
    </row>
    <row r="543" spans="1:8">
      <c r="A543" t="s">
        <v>1231</v>
      </c>
      <c r="B543">
        <v>13</v>
      </c>
      <c r="C543">
        <v>313</v>
      </c>
      <c r="D543" t="s">
        <v>1713</v>
      </c>
      <c r="E543" t="s">
        <v>1266</v>
      </c>
      <c r="F543" t="s">
        <v>3657</v>
      </c>
      <c r="G543" t="str">
        <f t="shared" si="16"/>
        <v>WHITFIELD-GA</v>
      </c>
      <c r="H543" t="str">
        <f t="shared" si="17"/>
        <v>13313</v>
      </c>
    </row>
    <row r="544" spans="1:8">
      <c r="A544" t="s">
        <v>1231</v>
      </c>
      <c r="B544">
        <v>13</v>
      </c>
      <c r="C544">
        <v>315</v>
      </c>
      <c r="D544" t="s">
        <v>1331</v>
      </c>
      <c r="E544" t="s">
        <v>1266</v>
      </c>
      <c r="F544" t="s">
        <v>3308</v>
      </c>
      <c r="G544" t="str">
        <f t="shared" si="16"/>
        <v>WILCOX-GA</v>
      </c>
      <c r="H544" t="str">
        <f t="shared" si="17"/>
        <v>13315</v>
      </c>
    </row>
    <row r="545" spans="1:8">
      <c r="A545" t="s">
        <v>1231</v>
      </c>
      <c r="B545">
        <v>13</v>
      </c>
      <c r="C545">
        <v>317</v>
      </c>
      <c r="D545" t="s">
        <v>1714</v>
      </c>
      <c r="E545" t="s">
        <v>1266</v>
      </c>
      <c r="F545" t="s">
        <v>3658</v>
      </c>
      <c r="G545" t="str">
        <f t="shared" si="16"/>
        <v>WILKES-GA</v>
      </c>
      <c r="H545" t="str">
        <f t="shared" si="17"/>
        <v>13317</v>
      </c>
    </row>
    <row r="546" spans="1:8">
      <c r="A546" t="s">
        <v>1231</v>
      </c>
      <c r="B546">
        <v>13</v>
      </c>
      <c r="C546">
        <v>319</v>
      </c>
      <c r="D546" t="s">
        <v>1715</v>
      </c>
      <c r="E546" t="s">
        <v>1266</v>
      </c>
      <c r="F546" t="s">
        <v>3659</v>
      </c>
      <c r="G546" t="str">
        <f t="shared" si="16"/>
        <v>WILKINSON-GA</v>
      </c>
      <c r="H546" t="str">
        <f t="shared" si="17"/>
        <v>13319</v>
      </c>
    </row>
    <row r="547" spans="1:8">
      <c r="A547" t="s">
        <v>1231</v>
      </c>
      <c r="B547">
        <v>13</v>
      </c>
      <c r="C547">
        <v>321</v>
      </c>
      <c r="D547" t="s">
        <v>1716</v>
      </c>
      <c r="E547" t="s">
        <v>1266</v>
      </c>
      <c r="F547" t="s">
        <v>3660</v>
      </c>
      <c r="G547" t="str">
        <f t="shared" si="16"/>
        <v>WORTH-GA</v>
      </c>
      <c r="H547" t="str">
        <f t="shared" si="17"/>
        <v>13321</v>
      </c>
    </row>
    <row r="548" spans="1:8">
      <c r="A548" t="s">
        <v>1253</v>
      </c>
      <c r="B548">
        <v>15</v>
      </c>
      <c r="C548">
        <v>1</v>
      </c>
      <c r="D548" t="s">
        <v>1717</v>
      </c>
      <c r="E548" t="s">
        <v>1266</v>
      </c>
      <c r="F548" t="s">
        <v>3661</v>
      </c>
      <c r="G548" t="str">
        <f t="shared" si="16"/>
        <v>HAWAII-HI</v>
      </c>
      <c r="H548" t="str">
        <f t="shared" si="17"/>
        <v>15001</v>
      </c>
    </row>
    <row r="549" spans="1:8">
      <c r="A549" t="s">
        <v>1253</v>
      </c>
      <c r="B549">
        <v>15</v>
      </c>
      <c r="C549">
        <v>3</v>
      </c>
      <c r="D549" t="s">
        <v>1718</v>
      </c>
      <c r="E549" t="s">
        <v>1266</v>
      </c>
      <c r="F549" t="s">
        <v>3662</v>
      </c>
      <c r="G549" t="str">
        <f t="shared" si="16"/>
        <v>HONOLULU-HI</v>
      </c>
      <c r="H549" t="str">
        <f t="shared" si="17"/>
        <v>15003</v>
      </c>
    </row>
    <row r="550" spans="1:8">
      <c r="A550" t="s">
        <v>1253</v>
      </c>
      <c r="B550">
        <v>15</v>
      </c>
      <c r="C550">
        <v>5</v>
      </c>
      <c r="D550" t="s">
        <v>1719</v>
      </c>
      <c r="E550" t="s">
        <v>1548</v>
      </c>
      <c r="F550" t="s">
        <v>3663</v>
      </c>
      <c r="G550" t="str">
        <f t="shared" si="16"/>
        <v>KALAWAO-HI</v>
      </c>
      <c r="H550" t="str">
        <f t="shared" si="17"/>
        <v>15005</v>
      </c>
    </row>
    <row r="551" spans="1:8">
      <c r="A551" t="s">
        <v>1253</v>
      </c>
      <c r="B551">
        <v>15</v>
      </c>
      <c r="C551">
        <v>7</v>
      </c>
      <c r="D551" t="s">
        <v>1720</v>
      </c>
      <c r="E551" t="s">
        <v>1266</v>
      </c>
      <c r="F551" t="s">
        <v>3664</v>
      </c>
      <c r="G551" t="str">
        <f t="shared" si="16"/>
        <v>KAUAI-HI</v>
      </c>
      <c r="H551" t="str">
        <f t="shared" si="17"/>
        <v>15007</v>
      </c>
    </row>
    <row r="552" spans="1:8">
      <c r="A552" t="s">
        <v>1253</v>
      </c>
      <c r="B552">
        <v>15</v>
      </c>
      <c r="C552">
        <v>9</v>
      </c>
      <c r="D552" t="s">
        <v>1721</v>
      </c>
      <c r="E552" t="s">
        <v>1266</v>
      </c>
      <c r="F552" t="s">
        <v>3665</v>
      </c>
      <c r="G552" t="str">
        <f t="shared" si="16"/>
        <v>MAUI-HI</v>
      </c>
      <c r="H552" t="str">
        <f t="shared" si="17"/>
        <v>15009</v>
      </c>
    </row>
    <row r="553" spans="1:8">
      <c r="A553" t="s">
        <v>1204</v>
      </c>
      <c r="B553">
        <v>16</v>
      </c>
      <c r="C553">
        <v>1</v>
      </c>
      <c r="D553" t="s">
        <v>1722</v>
      </c>
      <c r="E553" t="s">
        <v>1266</v>
      </c>
      <c r="F553" t="s">
        <v>3666</v>
      </c>
      <c r="G553" t="str">
        <f t="shared" si="16"/>
        <v>ADA-ID</v>
      </c>
      <c r="H553" t="str">
        <f t="shared" si="17"/>
        <v>16001</v>
      </c>
    </row>
    <row r="554" spans="1:8">
      <c r="A554" t="s">
        <v>1204</v>
      </c>
      <c r="B554">
        <v>16</v>
      </c>
      <c r="C554">
        <v>3</v>
      </c>
      <c r="D554" t="s">
        <v>1492</v>
      </c>
      <c r="E554" t="s">
        <v>1266</v>
      </c>
      <c r="F554" t="s">
        <v>3438</v>
      </c>
      <c r="G554" t="str">
        <f t="shared" si="16"/>
        <v>ADAMS-ID</v>
      </c>
      <c r="H554" t="str">
        <f t="shared" si="17"/>
        <v>16003</v>
      </c>
    </row>
    <row r="555" spans="1:8">
      <c r="A555" t="s">
        <v>1204</v>
      </c>
      <c r="B555">
        <v>16</v>
      </c>
      <c r="C555">
        <v>5</v>
      </c>
      <c r="D555" t="s">
        <v>1723</v>
      </c>
      <c r="E555" t="s">
        <v>1266</v>
      </c>
      <c r="F555" t="s">
        <v>3667</v>
      </c>
      <c r="G555" t="str">
        <f t="shared" si="16"/>
        <v>BANNOCK-ID</v>
      </c>
      <c r="H555" t="str">
        <f t="shared" si="17"/>
        <v>16005</v>
      </c>
    </row>
    <row r="556" spans="1:8">
      <c r="A556" t="s">
        <v>1204</v>
      </c>
      <c r="B556">
        <v>16</v>
      </c>
      <c r="C556">
        <v>7</v>
      </c>
      <c r="D556" t="s">
        <v>1724</v>
      </c>
      <c r="E556" t="s">
        <v>1266</v>
      </c>
      <c r="F556" t="s">
        <v>3668</v>
      </c>
      <c r="G556" t="str">
        <f t="shared" si="16"/>
        <v>BEAR LAKE-ID</v>
      </c>
      <c r="H556" t="str">
        <f t="shared" si="17"/>
        <v>16007</v>
      </c>
    </row>
    <row r="557" spans="1:8">
      <c r="A557" t="s">
        <v>1204</v>
      </c>
      <c r="B557">
        <v>16</v>
      </c>
      <c r="C557">
        <v>9</v>
      </c>
      <c r="D557" t="s">
        <v>1725</v>
      </c>
      <c r="E557" t="s">
        <v>1266</v>
      </c>
      <c r="F557" t="s">
        <v>3669</v>
      </c>
      <c r="G557" t="str">
        <f t="shared" si="16"/>
        <v>BENEWAH-ID</v>
      </c>
      <c r="H557" t="str">
        <f t="shared" si="17"/>
        <v>16009</v>
      </c>
    </row>
    <row r="558" spans="1:8">
      <c r="A558" t="s">
        <v>1204</v>
      </c>
      <c r="B558">
        <v>16</v>
      </c>
      <c r="C558">
        <v>11</v>
      </c>
      <c r="D558" t="s">
        <v>1726</v>
      </c>
      <c r="E558" t="s">
        <v>1266</v>
      </c>
      <c r="F558" t="s">
        <v>3670</v>
      </c>
      <c r="G558" t="str">
        <f t="shared" si="16"/>
        <v>BINGHAM-ID</v>
      </c>
      <c r="H558" t="str">
        <f t="shared" si="17"/>
        <v>16011</v>
      </c>
    </row>
    <row r="559" spans="1:8">
      <c r="A559" t="s">
        <v>1204</v>
      </c>
      <c r="B559">
        <v>16</v>
      </c>
      <c r="C559">
        <v>13</v>
      </c>
      <c r="D559" t="s">
        <v>1727</v>
      </c>
      <c r="E559" t="s">
        <v>1266</v>
      </c>
      <c r="F559" t="s">
        <v>3671</v>
      </c>
      <c r="G559" t="str">
        <f t="shared" si="16"/>
        <v>BLAINE-ID</v>
      </c>
      <c r="H559" t="str">
        <f t="shared" si="17"/>
        <v>16013</v>
      </c>
    </row>
    <row r="560" spans="1:8">
      <c r="A560" t="s">
        <v>1204</v>
      </c>
      <c r="B560">
        <v>16</v>
      </c>
      <c r="C560">
        <v>15</v>
      </c>
      <c r="D560" t="s">
        <v>1728</v>
      </c>
      <c r="E560" t="s">
        <v>1266</v>
      </c>
      <c r="F560" t="s">
        <v>3672</v>
      </c>
      <c r="G560" t="str">
        <f t="shared" si="16"/>
        <v>BOISE-ID</v>
      </c>
      <c r="H560" t="str">
        <f t="shared" si="17"/>
        <v>16015</v>
      </c>
    </row>
    <row r="561" spans="1:8">
      <c r="A561" t="s">
        <v>1204</v>
      </c>
      <c r="B561">
        <v>16</v>
      </c>
      <c r="C561">
        <v>17</v>
      </c>
      <c r="D561" t="s">
        <v>1729</v>
      </c>
      <c r="E561" t="s">
        <v>1266</v>
      </c>
      <c r="F561" t="s">
        <v>3673</v>
      </c>
      <c r="G561" t="str">
        <f t="shared" si="16"/>
        <v>BONNER-ID</v>
      </c>
      <c r="H561" t="str">
        <f t="shared" si="17"/>
        <v>16017</v>
      </c>
    </row>
    <row r="562" spans="1:8">
      <c r="A562" t="s">
        <v>1204</v>
      </c>
      <c r="B562">
        <v>16</v>
      </c>
      <c r="C562">
        <v>19</v>
      </c>
      <c r="D562" t="s">
        <v>1730</v>
      </c>
      <c r="E562" t="s">
        <v>1266</v>
      </c>
      <c r="F562" t="s">
        <v>3674</v>
      </c>
      <c r="G562" t="str">
        <f t="shared" si="16"/>
        <v>BONNEVILLE-ID</v>
      </c>
      <c r="H562" t="str">
        <f t="shared" si="17"/>
        <v>16019</v>
      </c>
    </row>
    <row r="563" spans="1:8">
      <c r="A563" t="s">
        <v>1204</v>
      </c>
      <c r="B563">
        <v>16</v>
      </c>
      <c r="C563">
        <v>21</v>
      </c>
      <c r="D563" t="s">
        <v>1731</v>
      </c>
      <c r="E563" t="s">
        <v>1266</v>
      </c>
      <c r="F563" t="s">
        <v>3675</v>
      </c>
      <c r="G563" t="str">
        <f t="shared" si="16"/>
        <v>BOUNDARY-ID</v>
      </c>
      <c r="H563" t="str">
        <f t="shared" si="17"/>
        <v>16021</v>
      </c>
    </row>
    <row r="564" spans="1:8">
      <c r="A564" t="s">
        <v>1204</v>
      </c>
      <c r="B564">
        <v>16</v>
      </c>
      <c r="C564">
        <v>23</v>
      </c>
      <c r="D564" t="s">
        <v>1439</v>
      </c>
      <c r="E564" t="s">
        <v>1266</v>
      </c>
      <c r="F564" t="s">
        <v>3385</v>
      </c>
      <c r="G564" t="str">
        <f t="shared" si="16"/>
        <v>BUTTE-ID</v>
      </c>
      <c r="H564" t="str">
        <f t="shared" si="17"/>
        <v>16023</v>
      </c>
    </row>
    <row r="565" spans="1:8">
      <c r="A565" t="s">
        <v>1204</v>
      </c>
      <c r="B565">
        <v>16</v>
      </c>
      <c r="C565">
        <v>25</v>
      </c>
      <c r="D565" t="s">
        <v>1732</v>
      </c>
      <c r="E565" t="s">
        <v>1266</v>
      </c>
      <c r="F565" t="s">
        <v>3676</v>
      </c>
      <c r="G565" t="str">
        <f t="shared" si="16"/>
        <v>CAMAS-ID</v>
      </c>
      <c r="H565" t="str">
        <f t="shared" si="17"/>
        <v>16025</v>
      </c>
    </row>
    <row r="566" spans="1:8">
      <c r="A566" t="s">
        <v>1204</v>
      </c>
      <c r="B566">
        <v>16</v>
      </c>
      <c r="C566">
        <v>27</v>
      </c>
      <c r="D566" t="s">
        <v>1733</v>
      </c>
      <c r="E566" t="s">
        <v>1266</v>
      </c>
      <c r="F566" t="s">
        <v>3677</v>
      </c>
      <c r="G566" t="str">
        <f t="shared" si="16"/>
        <v>CANYON-ID</v>
      </c>
      <c r="H566" t="str">
        <f t="shared" si="17"/>
        <v>16027</v>
      </c>
    </row>
    <row r="567" spans="1:8">
      <c r="A567" t="s">
        <v>1204</v>
      </c>
      <c r="B567">
        <v>16</v>
      </c>
      <c r="C567">
        <v>29</v>
      </c>
      <c r="D567" t="s">
        <v>1734</v>
      </c>
      <c r="E567" t="s">
        <v>1266</v>
      </c>
      <c r="F567" t="s">
        <v>3678</v>
      </c>
      <c r="G567" t="str">
        <f t="shared" si="16"/>
        <v>CARIBOU-ID</v>
      </c>
      <c r="H567" t="str">
        <f t="shared" si="17"/>
        <v>16029</v>
      </c>
    </row>
    <row r="568" spans="1:8">
      <c r="A568" t="s">
        <v>1204</v>
      </c>
      <c r="B568">
        <v>16</v>
      </c>
      <c r="C568">
        <v>31</v>
      </c>
      <c r="D568" t="s">
        <v>1735</v>
      </c>
      <c r="E568" t="s">
        <v>1266</v>
      </c>
      <c r="F568" t="s">
        <v>3679</v>
      </c>
      <c r="G568" t="str">
        <f t="shared" si="16"/>
        <v>CASSIA-ID</v>
      </c>
      <c r="H568" t="str">
        <f t="shared" si="17"/>
        <v>16031</v>
      </c>
    </row>
    <row r="569" spans="1:8">
      <c r="A569" t="s">
        <v>1204</v>
      </c>
      <c r="B569">
        <v>16</v>
      </c>
      <c r="C569">
        <v>33</v>
      </c>
      <c r="D569" t="s">
        <v>1387</v>
      </c>
      <c r="E569" t="s">
        <v>1266</v>
      </c>
      <c r="F569" t="s">
        <v>3333</v>
      </c>
      <c r="G569" t="str">
        <f t="shared" si="16"/>
        <v>CLARK-ID</v>
      </c>
      <c r="H569" t="str">
        <f t="shared" si="17"/>
        <v>16033</v>
      </c>
    </row>
    <row r="570" spans="1:8">
      <c r="A570" t="s">
        <v>1204</v>
      </c>
      <c r="B570">
        <v>16</v>
      </c>
      <c r="C570">
        <v>35</v>
      </c>
      <c r="D570" t="s">
        <v>1736</v>
      </c>
      <c r="E570" t="s">
        <v>1266</v>
      </c>
      <c r="F570" t="s">
        <v>3680</v>
      </c>
      <c r="G570" t="str">
        <f t="shared" si="16"/>
        <v>CLEARWATER-ID</v>
      </c>
      <c r="H570" t="str">
        <f t="shared" si="17"/>
        <v>16035</v>
      </c>
    </row>
    <row r="571" spans="1:8">
      <c r="A571" t="s">
        <v>1204</v>
      </c>
      <c r="B571">
        <v>16</v>
      </c>
      <c r="C571">
        <v>37</v>
      </c>
      <c r="D571" t="s">
        <v>1506</v>
      </c>
      <c r="E571" t="s">
        <v>1266</v>
      </c>
      <c r="F571" t="s">
        <v>3452</v>
      </c>
      <c r="G571" t="str">
        <f t="shared" si="16"/>
        <v>CUSTER-ID</v>
      </c>
      <c r="H571" t="str">
        <f t="shared" si="17"/>
        <v>16037</v>
      </c>
    </row>
    <row r="572" spans="1:8">
      <c r="A572" t="s">
        <v>1204</v>
      </c>
      <c r="B572">
        <v>16</v>
      </c>
      <c r="C572">
        <v>39</v>
      </c>
      <c r="D572" t="s">
        <v>1291</v>
      </c>
      <c r="E572" t="s">
        <v>1266</v>
      </c>
      <c r="F572" t="s">
        <v>3268</v>
      </c>
      <c r="G572" t="str">
        <f t="shared" si="16"/>
        <v>ELMORE-ID</v>
      </c>
      <c r="H572" t="str">
        <f t="shared" si="17"/>
        <v>16039</v>
      </c>
    </row>
    <row r="573" spans="1:8">
      <c r="A573" t="s">
        <v>1204</v>
      </c>
      <c r="B573">
        <v>16</v>
      </c>
      <c r="C573">
        <v>41</v>
      </c>
      <c r="D573" t="s">
        <v>1295</v>
      </c>
      <c r="E573" t="s">
        <v>1266</v>
      </c>
      <c r="F573" t="s">
        <v>3272</v>
      </c>
      <c r="G573" t="str">
        <f t="shared" si="16"/>
        <v>FRANKLIN-ID</v>
      </c>
      <c r="H573" t="str">
        <f t="shared" si="17"/>
        <v>16041</v>
      </c>
    </row>
    <row r="574" spans="1:8">
      <c r="A574" t="s">
        <v>1204</v>
      </c>
      <c r="B574">
        <v>16</v>
      </c>
      <c r="C574">
        <v>43</v>
      </c>
      <c r="D574" t="s">
        <v>1514</v>
      </c>
      <c r="E574" t="s">
        <v>1266</v>
      </c>
      <c r="F574" t="s">
        <v>3460</v>
      </c>
      <c r="G574" t="str">
        <f t="shared" si="16"/>
        <v>FREMONT-ID</v>
      </c>
      <c r="H574" t="str">
        <f t="shared" si="17"/>
        <v>16043</v>
      </c>
    </row>
    <row r="575" spans="1:8">
      <c r="A575" t="s">
        <v>1204</v>
      </c>
      <c r="B575">
        <v>16</v>
      </c>
      <c r="C575">
        <v>45</v>
      </c>
      <c r="D575" t="s">
        <v>1737</v>
      </c>
      <c r="E575" t="s">
        <v>1266</v>
      </c>
      <c r="F575" t="s">
        <v>3681</v>
      </c>
      <c r="G575" t="str">
        <f t="shared" si="16"/>
        <v>GEM-ID</v>
      </c>
      <c r="H575" t="str">
        <f t="shared" si="17"/>
        <v>16045</v>
      </c>
    </row>
    <row r="576" spans="1:8">
      <c r="A576" t="s">
        <v>1204</v>
      </c>
      <c r="B576">
        <v>16</v>
      </c>
      <c r="C576">
        <v>47</v>
      </c>
      <c r="D576" t="s">
        <v>1738</v>
      </c>
      <c r="E576" t="s">
        <v>1266</v>
      </c>
      <c r="F576" t="s">
        <v>3682</v>
      </c>
      <c r="G576" t="str">
        <f t="shared" si="16"/>
        <v>GOODING-ID</v>
      </c>
      <c r="H576" t="str">
        <f t="shared" si="17"/>
        <v>16047</v>
      </c>
    </row>
    <row r="577" spans="1:8">
      <c r="A577" t="s">
        <v>1204</v>
      </c>
      <c r="B577">
        <v>16</v>
      </c>
      <c r="C577">
        <v>49</v>
      </c>
      <c r="D577" t="s">
        <v>1739</v>
      </c>
      <c r="E577" t="s">
        <v>1266</v>
      </c>
      <c r="F577" t="s">
        <v>3683</v>
      </c>
      <c r="G577" t="str">
        <f t="shared" si="16"/>
        <v>IDAHO-ID</v>
      </c>
      <c r="H577" t="str">
        <f t="shared" si="17"/>
        <v>16049</v>
      </c>
    </row>
    <row r="578" spans="1:8">
      <c r="A578" t="s">
        <v>1204</v>
      </c>
      <c r="B578">
        <v>16</v>
      </c>
      <c r="C578">
        <v>51</v>
      </c>
      <c r="D578" t="s">
        <v>1302</v>
      </c>
      <c r="E578" t="s">
        <v>1266</v>
      </c>
      <c r="F578" t="s">
        <v>3279</v>
      </c>
      <c r="G578" t="str">
        <f t="shared" si="16"/>
        <v>JEFFERSON-ID</v>
      </c>
      <c r="H578" t="str">
        <f t="shared" si="17"/>
        <v>16051</v>
      </c>
    </row>
    <row r="579" spans="1:8">
      <c r="A579" t="s">
        <v>1204</v>
      </c>
      <c r="B579">
        <v>16</v>
      </c>
      <c r="C579">
        <v>53</v>
      </c>
      <c r="D579" t="s">
        <v>1740</v>
      </c>
      <c r="E579" t="s">
        <v>1266</v>
      </c>
      <c r="F579" t="s">
        <v>3684</v>
      </c>
      <c r="G579" t="str">
        <f t="shared" ref="G579:G642" si="18">UPPER(F579)&amp;"-"&amp;A579</f>
        <v>JEROME-ID</v>
      </c>
      <c r="H579" t="str">
        <f t="shared" ref="H579:H642" si="19">TEXT(B579,"00") &amp; TEXT(C579,"000")</f>
        <v>16053</v>
      </c>
    </row>
    <row r="580" spans="1:8">
      <c r="A580" t="s">
        <v>1204</v>
      </c>
      <c r="B580">
        <v>16</v>
      </c>
      <c r="C580">
        <v>55</v>
      </c>
      <c r="D580" t="s">
        <v>1741</v>
      </c>
      <c r="E580" t="s">
        <v>1266</v>
      </c>
      <c r="F580" t="s">
        <v>3685</v>
      </c>
      <c r="G580" t="str">
        <f t="shared" si="18"/>
        <v>KOOTENAI-ID</v>
      </c>
      <c r="H580" t="str">
        <f t="shared" si="19"/>
        <v>16055</v>
      </c>
    </row>
    <row r="581" spans="1:8">
      <c r="A581" t="s">
        <v>1204</v>
      </c>
      <c r="B581">
        <v>16</v>
      </c>
      <c r="C581">
        <v>57</v>
      </c>
      <c r="D581" t="s">
        <v>1742</v>
      </c>
      <c r="E581" t="s">
        <v>1266</v>
      </c>
      <c r="F581" t="s">
        <v>3686</v>
      </c>
      <c r="G581" t="str">
        <f t="shared" si="18"/>
        <v>LATAH-ID</v>
      </c>
      <c r="H581" t="str">
        <f t="shared" si="19"/>
        <v>16057</v>
      </c>
    </row>
    <row r="582" spans="1:8">
      <c r="A582" t="s">
        <v>1204</v>
      </c>
      <c r="B582">
        <v>16</v>
      </c>
      <c r="C582">
        <v>59</v>
      </c>
      <c r="D582" t="s">
        <v>1743</v>
      </c>
      <c r="E582" t="s">
        <v>1266</v>
      </c>
      <c r="F582" t="s">
        <v>3687</v>
      </c>
      <c r="G582" t="str">
        <f t="shared" si="18"/>
        <v>LEMHI-ID</v>
      </c>
      <c r="H582" t="str">
        <f t="shared" si="19"/>
        <v>16059</v>
      </c>
    </row>
    <row r="583" spans="1:8">
      <c r="A583" t="s">
        <v>1204</v>
      </c>
      <c r="B583">
        <v>16</v>
      </c>
      <c r="C583">
        <v>61</v>
      </c>
      <c r="D583" t="s">
        <v>1744</v>
      </c>
      <c r="E583" t="s">
        <v>1266</v>
      </c>
      <c r="F583" t="s">
        <v>3688</v>
      </c>
      <c r="G583" t="str">
        <f t="shared" si="18"/>
        <v>LEWIS-ID</v>
      </c>
      <c r="H583" t="str">
        <f t="shared" si="19"/>
        <v>16061</v>
      </c>
    </row>
    <row r="584" spans="1:8">
      <c r="A584" t="s">
        <v>1204</v>
      </c>
      <c r="B584">
        <v>16</v>
      </c>
      <c r="C584">
        <v>63</v>
      </c>
      <c r="D584" t="s">
        <v>1408</v>
      </c>
      <c r="E584" t="s">
        <v>1266</v>
      </c>
      <c r="F584" t="s">
        <v>3354</v>
      </c>
      <c r="G584" t="str">
        <f t="shared" si="18"/>
        <v>LINCOLN-ID</v>
      </c>
      <c r="H584" t="str">
        <f t="shared" si="19"/>
        <v>16063</v>
      </c>
    </row>
    <row r="585" spans="1:8">
      <c r="A585" t="s">
        <v>1204</v>
      </c>
      <c r="B585">
        <v>16</v>
      </c>
      <c r="C585">
        <v>65</v>
      </c>
      <c r="D585" t="s">
        <v>1310</v>
      </c>
      <c r="E585" t="s">
        <v>1266</v>
      </c>
      <c r="F585" t="s">
        <v>3287</v>
      </c>
      <c r="G585" t="str">
        <f t="shared" si="18"/>
        <v>MADISON-ID</v>
      </c>
      <c r="H585" t="str">
        <f t="shared" si="19"/>
        <v>16065</v>
      </c>
    </row>
    <row r="586" spans="1:8">
      <c r="A586" t="s">
        <v>1204</v>
      </c>
      <c r="B586">
        <v>16</v>
      </c>
      <c r="C586">
        <v>67</v>
      </c>
      <c r="D586" t="s">
        <v>1745</v>
      </c>
      <c r="E586" t="s">
        <v>1266</v>
      </c>
      <c r="F586" t="s">
        <v>3689</v>
      </c>
      <c r="G586" t="str">
        <f t="shared" si="18"/>
        <v>MINIDOKA-ID</v>
      </c>
      <c r="H586" t="str">
        <f t="shared" si="19"/>
        <v>16067</v>
      </c>
    </row>
    <row r="587" spans="1:8">
      <c r="A587" t="s">
        <v>1204</v>
      </c>
      <c r="B587">
        <v>16</v>
      </c>
      <c r="C587">
        <v>69</v>
      </c>
      <c r="D587" t="s">
        <v>1746</v>
      </c>
      <c r="E587" t="s">
        <v>1266</v>
      </c>
      <c r="F587" t="s">
        <v>3690</v>
      </c>
      <c r="G587" t="str">
        <f t="shared" si="18"/>
        <v>NEZ PERCE-ID</v>
      </c>
      <c r="H587" t="str">
        <f t="shared" si="19"/>
        <v>16069</v>
      </c>
    </row>
    <row r="588" spans="1:8">
      <c r="A588" t="s">
        <v>1204</v>
      </c>
      <c r="B588">
        <v>16</v>
      </c>
      <c r="C588">
        <v>71</v>
      </c>
      <c r="D588" t="s">
        <v>1747</v>
      </c>
      <c r="E588" t="s">
        <v>1266</v>
      </c>
      <c r="F588" t="s">
        <v>3691</v>
      </c>
      <c r="G588" t="str">
        <f t="shared" si="18"/>
        <v>ONEIDA-ID</v>
      </c>
      <c r="H588" t="str">
        <f t="shared" si="19"/>
        <v>16071</v>
      </c>
    </row>
    <row r="589" spans="1:8">
      <c r="A589" t="s">
        <v>1204</v>
      </c>
      <c r="B589">
        <v>16</v>
      </c>
      <c r="C589">
        <v>73</v>
      </c>
      <c r="D589" t="s">
        <v>1748</v>
      </c>
      <c r="E589" t="s">
        <v>1266</v>
      </c>
      <c r="F589" t="s">
        <v>3692</v>
      </c>
      <c r="G589" t="str">
        <f t="shared" si="18"/>
        <v>OWYHEE-ID</v>
      </c>
      <c r="H589" t="str">
        <f t="shared" si="19"/>
        <v>16073</v>
      </c>
    </row>
    <row r="590" spans="1:8">
      <c r="A590" t="s">
        <v>1204</v>
      </c>
      <c r="B590">
        <v>16</v>
      </c>
      <c r="C590">
        <v>75</v>
      </c>
      <c r="D590" t="s">
        <v>1749</v>
      </c>
      <c r="E590" t="s">
        <v>1266</v>
      </c>
      <c r="F590" t="s">
        <v>3693</v>
      </c>
      <c r="G590" t="str">
        <f t="shared" si="18"/>
        <v>PAYETTE-ID</v>
      </c>
      <c r="H590" t="str">
        <f t="shared" si="19"/>
        <v>16075</v>
      </c>
    </row>
    <row r="591" spans="1:8">
      <c r="A591" t="s">
        <v>1204</v>
      </c>
      <c r="B591">
        <v>16</v>
      </c>
      <c r="C591">
        <v>77</v>
      </c>
      <c r="D591" t="s">
        <v>1750</v>
      </c>
      <c r="E591" t="s">
        <v>1266</v>
      </c>
      <c r="F591" t="s">
        <v>3694</v>
      </c>
      <c r="G591" t="str">
        <f t="shared" si="18"/>
        <v>POWER-ID</v>
      </c>
      <c r="H591" t="str">
        <f t="shared" si="19"/>
        <v>16077</v>
      </c>
    </row>
    <row r="592" spans="1:8">
      <c r="A592" t="s">
        <v>1204</v>
      </c>
      <c r="B592">
        <v>16</v>
      </c>
      <c r="C592">
        <v>79</v>
      </c>
      <c r="D592" t="s">
        <v>1751</v>
      </c>
      <c r="E592" t="s">
        <v>1266</v>
      </c>
      <c r="F592" t="s">
        <v>3695</v>
      </c>
      <c r="G592" t="str">
        <f t="shared" si="18"/>
        <v>SHOSHONE-ID</v>
      </c>
      <c r="H592" t="str">
        <f t="shared" si="19"/>
        <v>16079</v>
      </c>
    </row>
    <row r="593" spans="1:8">
      <c r="A593" t="s">
        <v>1204</v>
      </c>
      <c r="B593">
        <v>16</v>
      </c>
      <c r="C593">
        <v>81</v>
      </c>
      <c r="D593" t="s">
        <v>1752</v>
      </c>
      <c r="E593" t="s">
        <v>1266</v>
      </c>
      <c r="F593" t="s">
        <v>3696</v>
      </c>
      <c r="G593" t="str">
        <f t="shared" si="18"/>
        <v>TETON-ID</v>
      </c>
      <c r="H593" t="str">
        <f t="shared" si="19"/>
        <v>16081</v>
      </c>
    </row>
    <row r="594" spans="1:8">
      <c r="A594" t="s">
        <v>1204</v>
      </c>
      <c r="B594">
        <v>16</v>
      </c>
      <c r="C594">
        <v>83</v>
      </c>
      <c r="D594" t="s">
        <v>1753</v>
      </c>
      <c r="E594" t="s">
        <v>1266</v>
      </c>
      <c r="F594" t="s">
        <v>3697</v>
      </c>
      <c r="G594" t="str">
        <f t="shared" si="18"/>
        <v>TWIN FALLS-ID</v>
      </c>
      <c r="H594" t="str">
        <f t="shared" si="19"/>
        <v>16083</v>
      </c>
    </row>
    <row r="595" spans="1:8">
      <c r="A595" t="s">
        <v>1204</v>
      </c>
      <c r="B595">
        <v>16</v>
      </c>
      <c r="C595">
        <v>85</v>
      </c>
      <c r="D595" t="s">
        <v>1754</v>
      </c>
      <c r="E595" t="s">
        <v>1266</v>
      </c>
      <c r="F595" t="s">
        <v>3698</v>
      </c>
      <c r="G595" t="str">
        <f t="shared" si="18"/>
        <v>VALLEY-ID</v>
      </c>
      <c r="H595" t="str">
        <f t="shared" si="19"/>
        <v>16085</v>
      </c>
    </row>
    <row r="596" spans="1:8">
      <c r="A596" t="s">
        <v>1204</v>
      </c>
      <c r="B596">
        <v>16</v>
      </c>
      <c r="C596">
        <v>87</v>
      </c>
      <c r="D596" t="s">
        <v>1330</v>
      </c>
      <c r="E596" t="s">
        <v>1266</v>
      </c>
      <c r="F596" t="s">
        <v>3307</v>
      </c>
      <c r="G596" t="str">
        <f t="shared" si="18"/>
        <v>WASHINGTON-ID</v>
      </c>
      <c r="H596" t="str">
        <f t="shared" si="19"/>
        <v>16087</v>
      </c>
    </row>
    <row r="597" spans="1:8">
      <c r="A597" t="s">
        <v>1208</v>
      </c>
      <c r="B597">
        <v>17</v>
      </c>
      <c r="C597">
        <v>1</v>
      </c>
      <c r="D597" t="s">
        <v>1492</v>
      </c>
      <c r="E597" t="s">
        <v>1266</v>
      </c>
      <c r="F597" t="s">
        <v>3438</v>
      </c>
      <c r="G597" t="str">
        <f t="shared" si="18"/>
        <v>ADAMS-IL</v>
      </c>
      <c r="H597" t="str">
        <f t="shared" si="19"/>
        <v>17001</v>
      </c>
    </row>
    <row r="598" spans="1:8">
      <c r="A598" t="s">
        <v>1208</v>
      </c>
      <c r="B598">
        <v>17</v>
      </c>
      <c r="C598">
        <v>3</v>
      </c>
      <c r="D598" t="s">
        <v>1755</v>
      </c>
      <c r="E598" t="s">
        <v>1266</v>
      </c>
      <c r="F598" t="s">
        <v>3699</v>
      </c>
      <c r="G598" t="str">
        <f t="shared" si="18"/>
        <v>ALEXANDER-IL</v>
      </c>
      <c r="H598" t="str">
        <f t="shared" si="19"/>
        <v>17003</v>
      </c>
    </row>
    <row r="599" spans="1:8">
      <c r="A599" t="s">
        <v>1208</v>
      </c>
      <c r="B599">
        <v>17</v>
      </c>
      <c r="C599">
        <v>5</v>
      </c>
      <c r="D599" t="s">
        <v>1756</v>
      </c>
      <c r="E599" t="s">
        <v>1266</v>
      </c>
      <c r="F599" t="s">
        <v>3700</v>
      </c>
      <c r="G599" t="str">
        <f t="shared" si="18"/>
        <v>BOND-IL</v>
      </c>
      <c r="H599" t="str">
        <f t="shared" si="19"/>
        <v>17005</v>
      </c>
    </row>
    <row r="600" spans="1:8">
      <c r="A600" t="s">
        <v>1208</v>
      </c>
      <c r="B600">
        <v>17</v>
      </c>
      <c r="C600">
        <v>7</v>
      </c>
      <c r="D600" t="s">
        <v>1383</v>
      </c>
      <c r="E600" t="s">
        <v>1266</v>
      </c>
      <c r="F600" t="s">
        <v>3329</v>
      </c>
      <c r="G600" t="str">
        <f t="shared" si="18"/>
        <v>BOONE-IL</v>
      </c>
      <c r="H600" t="str">
        <f t="shared" si="19"/>
        <v>17007</v>
      </c>
    </row>
    <row r="601" spans="1:8">
      <c r="A601" t="s">
        <v>1208</v>
      </c>
      <c r="B601">
        <v>17</v>
      </c>
      <c r="C601">
        <v>9</v>
      </c>
      <c r="D601" t="s">
        <v>1757</v>
      </c>
      <c r="E601" t="s">
        <v>1266</v>
      </c>
      <c r="F601" t="s">
        <v>3701</v>
      </c>
      <c r="G601" t="str">
        <f t="shared" si="18"/>
        <v>BROWN-IL</v>
      </c>
      <c r="H601" t="str">
        <f t="shared" si="19"/>
        <v>17009</v>
      </c>
    </row>
    <row r="602" spans="1:8">
      <c r="A602" t="s">
        <v>1208</v>
      </c>
      <c r="B602">
        <v>17</v>
      </c>
      <c r="C602">
        <v>11</v>
      </c>
      <c r="D602" t="s">
        <v>1758</v>
      </c>
      <c r="E602" t="s">
        <v>1266</v>
      </c>
      <c r="F602" t="s">
        <v>3702</v>
      </c>
      <c r="G602" t="str">
        <f t="shared" si="18"/>
        <v>BUREAU-IL</v>
      </c>
      <c r="H602" t="str">
        <f t="shared" si="19"/>
        <v>17011</v>
      </c>
    </row>
    <row r="603" spans="1:8">
      <c r="A603" t="s">
        <v>1208</v>
      </c>
      <c r="B603">
        <v>17</v>
      </c>
      <c r="C603">
        <v>13</v>
      </c>
      <c r="D603" t="s">
        <v>1273</v>
      </c>
      <c r="E603" t="s">
        <v>1266</v>
      </c>
      <c r="F603" t="s">
        <v>3250</v>
      </c>
      <c r="G603" t="str">
        <f t="shared" si="18"/>
        <v>CALHOUN-IL</v>
      </c>
      <c r="H603" t="str">
        <f t="shared" si="19"/>
        <v>17013</v>
      </c>
    </row>
    <row r="604" spans="1:8">
      <c r="A604" t="s">
        <v>1208</v>
      </c>
      <c r="B604">
        <v>17</v>
      </c>
      <c r="C604">
        <v>15</v>
      </c>
      <c r="D604" t="s">
        <v>1385</v>
      </c>
      <c r="E604" t="s">
        <v>1266</v>
      </c>
      <c r="F604" t="s">
        <v>3331</v>
      </c>
      <c r="G604" t="str">
        <f t="shared" si="18"/>
        <v>CARROLL-IL</v>
      </c>
      <c r="H604" t="str">
        <f t="shared" si="19"/>
        <v>17015</v>
      </c>
    </row>
    <row r="605" spans="1:8">
      <c r="A605" t="s">
        <v>1208</v>
      </c>
      <c r="B605">
        <v>17</v>
      </c>
      <c r="C605">
        <v>17</v>
      </c>
      <c r="D605" t="s">
        <v>1759</v>
      </c>
      <c r="E605" t="s">
        <v>1266</v>
      </c>
      <c r="F605" t="s">
        <v>3703</v>
      </c>
      <c r="G605" t="str">
        <f t="shared" si="18"/>
        <v>CASS-IL</v>
      </c>
      <c r="H605" t="str">
        <f t="shared" si="19"/>
        <v>17017</v>
      </c>
    </row>
    <row r="606" spans="1:8">
      <c r="A606" t="s">
        <v>1208</v>
      </c>
      <c r="B606">
        <v>17</v>
      </c>
      <c r="C606">
        <v>19</v>
      </c>
      <c r="D606" t="s">
        <v>1760</v>
      </c>
      <c r="E606" t="s">
        <v>1266</v>
      </c>
      <c r="F606" t="s">
        <v>3704</v>
      </c>
      <c r="G606" t="str">
        <f t="shared" si="18"/>
        <v>CHAMPAIGN-IL</v>
      </c>
      <c r="H606" t="str">
        <f t="shared" si="19"/>
        <v>17019</v>
      </c>
    </row>
    <row r="607" spans="1:8">
      <c r="A607" t="s">
        <v>1208</v>
      </c>
      <c r="B607">
        <v>17</v>
      </c>
      <c r="C607">
        <v>21</v>
      </c>
      <c r="D607" t="s">
        <v>1761</v>
      </c>
      <c r="E607" t="s">
        <v>1266</v>
      </c>
      <c r="F607" t="s">
        <v>3705</v>
      </c>
      <c r="G607" t="str">
        <f t="shared" si="18"/>
        <v>CHRISTIAN-IL</v>
      </c>
      <c r="H607" t="str">
        <f t="shared" si="19"/>
        <v>17021</v>
      </c>
    </row>
    <row r="608" spans="1:8">
      <c r="A608" t="s">
        <v>1208</v>
      </c>
      <c r="B608">
        <v>17</v>
      </c>
      <c r="C608">
        <v>23</v>
      </c>
      <c r="D608" t="s">
        <v>1387</v>
      </c>
      <c r="E608" t="s">
        <v>1266</v>
      </c>
      <c r="F608" t="s">
        <v>3333</v>
      </c>
      <c r="G608" t="str">
        <f t="shared" si="18"/>
        <v>CLARK-IL</v>
      </c>
      <c r="H608" t="str">
        <f t="shared" si="19"/>
        <v>17023</v>
      </c>
    </row>
    <row r="609" spans="1:8">
      <c r="A609" t="s">
        <v>1208</v>
      </c>
      <c r="B609">
        <v>17</v>
      </c>
      <c r="C609">
        <v>25</v>
      </c>
      <c r="D609" t="s">
        <v>1279</v>
      </c>
      <c r="E609" t="s">
        <v>1266</v>
      </c>
      <c r="F609" t="s">
        <v>3256</v>
      </c>
      <c r="G609" t="str">
        <f t="shared" si="18"/>
        <v>CLAY-IL</v>
      </c>
      <c r="H609" t="str">
        <f t="shared" si="19"/>
        <v>17025</v>
      </c>
    </row>
    <row r="610" spans="1:8">
      <c r="A610" t="s">
        <v>1208</v>
      </c>
      <c r="B610">
        <v>17</v>
      </c>
      <c r="C610">
        <v>27</v>
      </c>
      <c r="D610" t="s">
        <v>1762</v>
      </c>
      <c r="E610" t="s">
        <v>1266</v>
      </c>
      <c r="F610" t="s">
        <v>3706</v>
      </c>
      <c r="G610" t="str">
        <f t="shared" si="18"/>
        <v>CLINTON-IL</v>
      </c>
      <c r="H610" t="str">
        <f t="shared" si="19"/>
        <v>17027</v>
      </c>
    </row>
    <row r="611" spans="1:8">
      <c r="A611" t="s">
        <v>1208</v>
      </c>
      <c r="B611">
        <v>17</v>
      </c>
      <c r="C611">
        <v>29</v>
      </c>
      <c r="D611" t="s">
        <v>1763</v>
      </c>
      <c r="E611" t="s">
        <v>1266</v>
      </c>
      <c r="F611" t="s">
        <v>3707</v>
      </c>
      <c r="G611" t="str">
        <f t="shared" si="18"/>
        <v>COLES-IL</v>
      </c>
      <c r="H611" t="str">
        <f t="shared" si="19"/>
        <v>17029</v>
      </c>
    </row>
    <row r="612" spans="1:8">
      <c r="A612" t="s">
        <v>1208</v>
      </c>
      <c r="B612">
        <v>17</v>
      </c>
      <c r="C612">
        <v>31</v>
      </c>
      <c r="D612" t="s">
        <v>1635</v>
      </c>
      <c r="E612" t="s">
        <v>1266</v>
      </c>
      <c r="F612" t="s">
        <v>3579</v>
      </c>
      <c r="G612" t="str">
        <f t="shared" si="18"/>
        <v>COOK-IL</v>
      </c>
      <c r="H612" t="str">
        <f t="shared" si="19"/>
        <v>17031</v>
      </c>
    </row>
    <row r="613" spans="1:8">
      <c r="A613" t="s">
        <v>1208</v>
      </c>
      <c r="B613">
        <v>17</v>
      </c>
      <c r="C613">
        <v>33</v>
      </c>
      <c r="D613" t="s">
        <v>1392</v>
      </c>
      <c r="E613" t="s">
        <v>1266</v>
      </c>
      <c r="F613" t="s">
        <v>3338</v>
      </c>
      <c r="G613" t="str">
        <f t="shared" si="18"/>
        <v>CRAWFORD-IL</v>
      </c>
      <c r="H613" t="str">
        <f t="shared" si="19"/>
        <v>17033</v>
      </c>
    </row>
    <row r="614" spans="1:8">
      <c r="A614" t="s">
        <v>1208</v>
      </c>
      <c r="B614">
        <v>17</v>
      </c>
      <c r="C614">
        <v>35</v>
      </c>
      <c r="D614" t="s">
        <v>1764</v>
      </c>
      <c r="E614" t="s">
        <v>1266</v>
      </c>
      <c r="F614" t="s">
        <v>3708</v>
      </c>
      <c r="G614" t="str">
        <f t="shared" si="18"/>
        <v>CUMBERLAND-IL</v>
      </c>
      <c r="H614" t="str">
        <f t="shared" si="19"/>
        <v>17035</v>
      </c>
    </row>
    <row r="615" spans="1:8">
      <c r="A615" t="s">
        <v>1208</v>
      </c>
      <c r="B615">
        <v>17</v>
      </c>
      <c r="C615">
        <v>37</v>
      </c>
      <c r="D615" t="s">
        <v>1290</v>
      </c>
      <c r="E615" t="s">
        <v>1266</v>
      </c>
      <c r="F615" t="s">
        <v>3267</v>
      </c>
      <c r="G615" t="str">
        <f t="shared" si="18"/>
        <v>DEKALB-IL</v>
      </c>
      <c r="H615" t="str">
        <f t="shared" si="19"/>
        <v>17037</v>
      </c>
    </row>
    <row r="616" spans="1:8">
      <c r="A616" t="s">
        <v>1208</v>
      </c>
      <c r="B616">
        <v>17</v>
      </c>
      <c r="C616">
        <v>39</v>
      </c>
      <c r="D616" t="s">
        <v>1765</v>
      </c>
      <c r="E616" t="s">
        <v>1266</v>
      </c>
      <c r="F616" t="s">
        <v>3709</v>
      </c>
      <c r="G616" t="str">
        <f t="shared" si="18"/>
        <v>DE WITT-IL</v>
      </c>
      <c r="H616" t="str">
        <f t="shared" si="19"/>
        <v>17039</v>
      </c>
    </row>
    <row r="617" spans="1:8">
      <c r="A617" t="s">
        <v>1208</v>
      </c>
      <c r="B617">
        <v>17</v>
      </c>
      <c r="C617">
        <v>41</v>
      </c>
      <c r="D617" t="s">
        <v>1510</v>
      </c>
      <c r="E617" t="s">
        <v>1266</v>
      </c>
      <c r="F617" t="s">
        <v>3456</v>
      </c>
      <c r="G617" t="str">
        <f t="shared" si="18"/>
        <v>DOUGLAS-IL</v>
      </c>
      <c r="H617" t="str">
        <f t="shared" si="19"/>
        <v>17041</v>
      </c>
    </row>
    <row r="618" spans="1:8">
      <c r="A618" t="s">
        <v>1208</v>
      </c>
      <c r="B618">
        <v>17</v>
      </c>
      <c r="C618">
        <v>43</v>
      </c>
      <c r="D618" t="s">
        <v>1766</v>
      </c>
      <c r="E618" t="s">
        <v>1266</v>
      </c>
      <c r="F618" t="s">
        <v>3710</v>
      </c>
      <c r="G618" t="str">
        <f t="shared" si="18"/>
        <v>DUPAGE-IL</v>
      </c>
      <c r="H618" t="str">
        <f t="shared" si="19"/>
        <v>17043</v>
      </c>
    </row>
    <row r="619" spans="1:8">
      <c r="A619" t="s">
        <v>1208</v>
      </c>
      <c r="B619">
        <v>17</v>
      </c>
      <c r="C619">
        <v>45</v>
      </c>
      <c r="D619" t="s">
        <v>1767</v>
      </c>
      <c r="E619" t="s">
        <v>1266</v>
      </c>
      <c r="F619" t="s">
        <v>3711</v>
      </c>
      <c r="G619" t="str">
        <f t="shared" si="18"/>
        <v>EDGAR-IL</v>
      </c>
      <c r="H619" t="str">
        <f t="shared" si="19"/>
        <v>17045</v>
      </c>
    </row>
    <row r="620" spans="1:8">
      <c r="A620" t="s">
        <v>1208</v>
      </c>
      <c r="B620">
        <v>17</v>
      </c>
      <c r="C620">
        <v>47</v>
      </c>
      <c r="D620" t="s">
        <v>1768</v>
      </c>
      <c r="E620" t="s">
        <v>1266</v>
      </c>
      <c r="F620" t="s">
        <v>3712</v>
      </c>
      <c r="G620" t="str">
        <f t="shared" si="18"/>
        <v>EDWARDS-IL</v>
      </c>
      <c r="H620" t="str">
        <f t="shared" si="19"/>
        <v>17047</v>
      </c>
    </row>
    <row r="621" spans="1:8">
      <c r="A621" t="s">
        <v>1208</v>
      </c>
      <c r="B621">
        <v>17</v>
      </c>
      <c r="C621">
        <v>49</v>
      </c>
      <c r="D621" t="s">
        <v>1646</v>
      </c>
      <c r="E621" t="s">
        <v>1266</v>
      </c>
      <c r="F621" t="s">
        <v>3590</v>
      </c>
      <c r="G621" t="str">
        <f t="shared" si="18"/>
        <v>EFFINGHAM-IL</v>
      </c>
      <c r="H621" t="str">
        <f t="shared" si="19"/>
        <v>17049</v>
      </c>
    </row>
    <row r="622" spans="1:8">
      <c r="A622" t="s">
        <v>1208</v>
      </c>
      <c r="B622">
        <v>17</v>
      </c>
      <c r="C622">
        <v>51</v>
      </c>
      <c r="D622" t="s">
        <v>1294</v>
      </c>
      <c r="E622" t="s">
        <v>1266</v>
      </c>
      <c r="F622" t="s">
        <v>3271</v>
      </c>
      <c r="G622" t="str">
        <f t="shared" si="18"/>
        <v>FAYETTE-IL</v>
      </c>
      <c r="H622" t="str">
        <f t="shared" si="19"/>
        <v>17051</v>
      </c>
    </row>
    <row r="623" spans="1:8">
      <c r="A623" t="s">
        <v>1208</v>
      </c>
      <c r="B623">
        <v>17</v>
      </c>
      <c r="C623">
        <v>53</v>
      </c>
      <c r="D623" t="s">
        <v>1769</v>
      </c>
      <c r="E623" t="s">
        <v>1266</v>
      </c>
      <c r="F623" t="s">
        <v>3713</v>
      </c>
      <c r="G623" t="str">
        <f t="shared" si="18"/>
        <v>FORD-IL</v>
      </c>
      <c r="H623" t="str">
        <f t="shared" si="19"/>
        <v>17053</v>
      </c>
    </row>
    <row r="624" spans="1:8">
      <c r="A624" t="s">
        <v>1208</v>
      </c>
      <c r="B624">
        <v>17</v>
      </c>
      <c r="C624">
        <v>55</v>
      </c>
      <c r="D624" t="s">
        <v>1295</v>
      </c>
      <c r="E624" t="s">
        <v>1266</v>
      </c>
      <c r="F624" t="s">
        <v>3272</v>
      </c>
      <c r="G624" t="str">
        <f t="shared" si="18"/>
        <v>FRANKLIN-IL</v>
      </c>
      <c r="H624" t="str">
        <f t="shared" si="19"/>
        <v>17055</v>
      </c>
    </row>
    <row r="625" spans="1:8">
      <c r="A625" t="s">
        <v>1208</v>
      </c>
      <c r="B625">
        <v>17</v>
      </c>
      <c r="C625">
        <v>57</v>
      </c>
      <c r="D625" t="s">
        <v>1398</v>
      </c>
      <c r="E625" t="s">
        <v>1266</v>
      </c>
      <c r="F625" t="s">
        <v>3344</v>
      </c>
      <c r="G625" t="str">
        <f t="shared" si="18"/>
        <v>FULTON-IL</v>
      </c>
      <c r="H625" t="str">
        <f t="shared" si="19"/>
        <v>17057</v>
      </c>
    </row>
    <row r="626" spans="1:8">
      <c r="A626" t="s">
        <v>1208</v>
      </c>
      <c r="B626">
        <v>17</v>
      </c>
      <c r="C626">
        <v>59</v>
      </c>
      <c r="D626" t="s">
        <v>1770</v>
      </c>
      <c r="E626" t="s">
        <v>1266</v>
      </c>
      <c r="F626" t="s">
        <v>3714</v>
      </c>
      <c r="G626" t="str">
        <f t="shared" si="18"/>
        <v>GALLATIN-IL</v>
      </c>
      <c r="H626" t="str">
        <f t="shared" si="19"/>
        <v>17059</v>
      </c>
    </row>
    <row r="627" spans="1:8">
      <c r="A627" t="s">
        <v>1208</v>
      </c>
      <c r="B627">
        <v>17</v>
      </c>
      <c r="C627">
        <v>61</v>
      </c>
      <c r="D627" t="s">
        <v>1297</v>
      </c>
      <c r="E627" t="s">
        <v>1266</v>
      </c>
      <c r="F627" t="s">
        <v>3274</v>
      </c>
      <c r="G627" t="str">
        <f t="shared" si="18"/>
        <v>GREENE-IL</v>
      </c>
      <c r="H627" t="str">
        <f t="shared" si="19"/>
        <v>17061</v>
      </c>
    </row>
    <row r="628" spans="1:8">
      <c r="A628" t="s">
        <v>1208</v>
      </c>
      <c r="B628">
        <v>17</v>
      </c>
      <c r="C628">
        <v>63</v>
      </c>
      <c r="D628" t="s">
        <v>1771</v>
      </c>
      <c r="E628" t="s">
        <v>1266</v>
      </c>
      <c r="F628" t="s">
        <v>3715</v>
      </c>
      <c r="G628" t="str">
        <f t="shared" si="18"/>
        <v>GRUNDY-IL</v>
      </c>
      <c r="H628" t="str">
        <f t="shared" si="19"/>
        <v>17063</v>
      </c>
    </row>
    <row r="629" spans="1:8">
      <c r="A629" t="s">
        <v>1208</v>
      </c>
      <c r="B629">
        <v>17</v>
      </c>
      <c r="C629">
        <v>65</v>
      </c>
      <c r="D629" t="s">
        <v>1577</v>
      </c>
      <c r="E629" t="s">
        <v>1266</v>
      </c>
      <c r="F629" t="s">
        <v>3521</v>
      </c>
      <c r="G629" t="str">
        <f t="shared" si="18"/>
        <v>HAMILTON-IL</v>
      </c>
      <c r="H629" t="str">
        <f t="shared" si="19"/>
        <v>17065</v>
      </c>
    </row>
    <row r="630" spans="1:8">
      <c r="A630" t="s">
        <v>1208</v>
      </c>
      <c r="B630">
        <v>17</v>
      </c>
      <c r="C630">
        <v>67</v>
      </c>
      <c r="D630" t="s">
        <v>1660</v>
      </c>
      <c r="E630" t="s">
        <v>1266</v>
      </c>
      <c r="F630" t="s">
        <v>3604</v>
      </c>
      <c r="G630" t="str">
        <f t="shared" si="18"/>
        <v>HANCOCK-IL</v>
      </c>
      <c r="H630" t="str">
        <f t="shared" si="19"/>
        <v>17067</v>
      </c>
    </row>
    <row r="631" spans="1:8">
      <c r="A631" t="s">
        <v>1208</v>
      </c>
      <c r="B631">
        <v>17</v>
      </c>
      <c r="C631">
        <v>69</v>
      </c>
      <c r="D631" t="s">
        <v>1772</v>
      </c>
      <c r="E631" t="s">
        <v>1266</v>
      </c>
      <c r="F631" t="s">
        <v>3716</v>
      </c>
      <c r="G631" t="str">
        <f t="shared" si="18"/>
        <v>HARDIN-IL</v>
      </c>
      <c r="H631" t="str">
        <f t="shared" si="19"/>
        <v>17069</v>
      </c>
    </row>
    <row r="632" spans="1:8">
      <c r="A632" t="s">
        <v>1208</v>
      </c>
      <c r="B632">
        <v>17</v>
      </c>
      <c r="C632">
        <v>71</v>
      </c>
      <c r="D632" t="s">
        <v>1773</v>
      </c>
      <c r="E632" t="s">
        <v>1266</v>
      </c>
      <c r="F632" t="s">
        <v>3717</v>
      </c>
      <c r="G632" t="str">
        <f t="shared" si="18"/>
        <v>HENDERSON-IL</v>
      </c>
      <c r="H632" t="str">
        <f t="shared" si="19"/>
        <v>17071</v>
      </c>
    </row>
    <row r="633" spans="1:8">
      <c r="A633" t="s">
        <v>1208</v>
      </c>
      <c r="B633">
        <v>17</v>
      </c>
      <c r="C633">
        <v>73</v>
      </c>
      <c r="D633" t="s">
        <v>1299</v>
      </c>
      <c r="E633" t="s">
        <v>1266</v>
      </c>
      <c r="F633" t="s">
        <v>3276</v>
      </c>
      <c r="G633" t="str">
        <f t="shared" si="18"/>
        <v>HENRY-IL</v>
      </c>
      <c r="H633" t="str">
        <f t="shared" si="19"/>
        <v>17073</v>
      </c>
    </row>
    <row r="634" spans="1:8">
      <c r="A634" t="s">
        <v>1208</v>
      </c>
      <c r="B634">
        <v>17</v>
      </c>
      <c r="C634">
        <v>75</v>
      </c>
      <c r="D634" t="s">
        <v>1774</v>
      </c>
      <c r="E634" t="s">
        <v>1266</v>
      </c>
      <c r="F634" t="s">
        <v>3718</v>
      </c>
      <c r="G634" t="str">
        <f t="shared" si="18"/>
        <v>IROQUOIS-IL</v>
      </c>
      <c r="H634" t="str">
        <f t="shared" si="19"/>
        <v>17075</v>
      </c>
    </row>
    <row r="635" spans="1:8">
      <c r="A635" t="s">
        <v>1208</v>
      </c>
      <c r="B635">
        <v>17</v>
      </c>
      <c r="C635">
        <v>77</v>
      </c>
      <c r="D635" t="s">
        <v>1301</v>
      </c>
      <c r="E635" t="s">
        <v>1266</v>
      </c>
      <c r="F635" t="s">
        <v>3278</v>
      </c>
      <c r="G635" t="str">
        <f t="shared" si="18"/>
        <v>JACKSON-IL</v>
      </c>
      <c r="H635" t="str">
        <f t="shared" si="19"/>
        <v>17077</v>
      </c>
    </row>
    <row r="636" spans="1:8">
      <c r="A636" t="s">
        <v>1208</v>
      </c>
      <c r="B636">
        <v>17</v>
      </c>
      <c r="C636">
        <v>79</v>
      </c>
      <c r="D636" t="s">
        <v>1666</v>
      </c>
      <c r="E636" t="s">
        <v>1266</v>
      </c>
      <c r="F636" t="s">
        <v>3610</v>
      </c>
      <c r="G636" t="str">
        <f t="shared" si="18"/>
        <v>JASPER-IL</v>
      </c>
      <c r="H636" t="str">
        <f t="shared" si="19"/>
        <v>17079</v>
      </c>
    </row>
    <row r="637" spans="1:8">
      <c r="A637" t="s">
        <v>1208</v>
      </c>
      <c r="B637">
        <v>17</v>
      </c>
      <c r="C637">
        <v>81</v>
      </c>
      <c r="D637" t="s">
        <v>1302</v>
      </c>
      <c r="E637" t="s">
        <v>1266</v>
      </c>
      <c r="F637" t="s">
        <v>3279</v>
      </c>
      <c r="G637" t="str">
        <f t="shared" si="18"/>
        <v>JEFFERSON-IL</v>
      </c>
      <c r="H637" t="str">
        <f t="shared" si="19"/>
        <v>17081</v>
      </c>
    </row>
    <row r="638" spans="1:8">
      <c r="A638" t="s">
        <v>1208</v>
      </c>
      <c r="B638">
        <v>17</v>
      </c>
      <c r="C638">
        <v>83</v>
      </c>
      <c r="D638" t="s">
        <v>1775</v>
      </c>
      <c r="E638" t="s">
        <v>1266</v>
      </c>
      <c r="F638" t="s">
        <v>3719</v>
      </c>
      <c r="G638" t="str">
        <f t="shared" si="18"/>
        <v>JERSEY-IL</v>
      </c>
      <c r="H638" t="str">
        <f t="shared" si="19"/>
        <v>17083</v>
      </c>
    </row>
    <row r="639" spans="1:8">
      <c r="A639" t="s">
        <v>1208</v>
      </c>
      <c r="B639">
        <v>17</v>
      </c>
      <c r="C639">
        <v>85</v>
      </c>
      <c r="D639" t="s">
        <v>1776</v>
      </c>
      <c r="E639" t="s">
        <v>1266</v>
      </c>
      <c r="F639" t="s">
        <v>3720</v>
      </c>
      <c r="G639" t="str">
        <f t="shared" si="18"/>
        <v>JO DAVIESS-IL</v>
      </c>
      <c r="H639" t="str">
        <f t="shared" si="19"/>
        <v>17085</v>
      </c>
    </row>
    <row r="640" spans="1:8">
      <c r="A640" t="s">
        <v>1208</v>
      </c>
      <c r="B640">
        <v>17</v>
      </c>
      <c r="C640">
        <v>87</v>
      </c>
      <c r="D640" t="s">
        <v>1406</v>
      </c>
      <c r="E640" t="s">
        <v>1266</v>
      </c>
      <c r="F640" t="s">
        <v>3352</v>
      </c>
      <c r="G640" t="str">
        <f t="shared" si="18"/>
        <v>JOHNSON-IL</v>
      </c>
      <c r="H640" t="str">
        <f t="shared" si="19"/>
        <v>17087</v>
      </c>
    </row>
    <row r="641" spans="1:8">
      <c r="A641" t="s">
        <v>1208</v>
      </c>
      <c r="B641">
        <v>17</v>
      </c>
      <c r="C641">
        <v>89</v>
      </c>
      <c r="D641" t="s">
        <v>1777</v>
      </c>
      <c r="E641" t="s">
        <v>1266</v>
      </c>
      <c r="F641" t="s">
        <v>3721</v>
      </c>
      <c r="G641" t="str">
        <f t="shared" si="18"/>
        <v>KANE-IL</v>
      </c>
      <c r="H641" t="str">
        <f t="shared" si="19"/>
        <v>17089</v>
      </c>
    </row>
    <row r="642" spans="1:8">
      <c r="A642" t="s">
        <v>1208</v>
      </c>
      <c r="B642">
        <v>17</v>
      </c>
      <c r="C642">
        <v>91</v>
      </c>
      <c r="D642" t="s">
        <v>1778</v>
      </c>
      <c r="E642" t="s">
        <v>1266</v>
      </c>
      <c r="F642" t="s">
        <v>3722</v>
      </c>
      <c r="G642" t="str">
        <f t="shared" si="18"/>
        <v>KANKAKEE-IL</v>
      </c>
      <c r="H642" t="str">
        <f t="shared" si="19"/>
        <v>17091</v>
      </c>
    </row>
    <row r="643" spans="1:8">
      <c r="A643" t="s">
        <v>1208</v>
      </c>
      <c r="B643">
        <v>17</v>
      </c>
      <c r="C643">
        <v>93</v>
      </c>
      <c r="D643" t="s">
        <v>1779</v>
      </c>
      <c r="E643" t="s">
        <v>1266</v>
      </c>
      <c r="F643" t="s">
        <v>3723</v>
      </c>
      <c r="G643" t="str">
        <f t="shared" ref="G643:G706" si="20">UPPER(F643)&amp;"-"&amp;A643</f>
        <v>KENDALL-IL</v>
      </c>
      <c r="H643" t="str">
        <f t="shared" ref="H643:H706" si="21">TEXT(B643,"00") &amp; TEXT(C643,"000")</f>
        <v>17093</v>
      </c>
    </row>
    <row r="644" spans="1:8">
      <c r="A644" t="s">
        <v>1208</v>
      </c>
      <c r="B644">
        <v>17</v>
      </c>
      <c r="C644">
        <v>95</v>
      </c>
      <c r="D644" t="s">
        <v>1780</v>
      </c>
      <c r="E644" t="s">
        <v>1266</v>
      </c>
      <c r="F644" t="s">
        <v>3724</v>
      </c>
      <c r="G644" t="str">
        <f t="shared" si="20"/>
        <v>KNOX-IL</v>
      </c>
      <c r="H644" t="str">
        <f t="shared" si="21"/>
        <v>17095</v>
      </c>
    </row>
    <row r="645" spans="1:8">
      <c r="A645" t="s">
        <v>1208</v>
      </c>
      <c r="B645">
        <v>17</v>
      </c>
      <c r="C645">
        <v>97</v>
      </c>
      <c r="D645" t="s">
        <v>1452</v>
      </c>
      <c r="E645" t="s">
        <v>1266</v>
      </c>
      <c r="F645" t="s">
        <v>3398</v>
      </c>
      <c r="G645" t="str">
        <f t="shared" si="20"/>
        <v>LAKE-IL</v>
      </c>
      <c r="H645" t="str">
        <f t="shared" si="21"/>
        <v>17097</v>
      </c>
    </row>
    <row r="646" spans="1:8">
      <c r="A646" t="s">
        <v>1208</v>
      </c>
      <c r="B646">
        <v>17</v>
      </c>
      <c r="C646">
        <v>99</v>
      </c>
      <c r="D646" t="s">
        <v>1781</v>
      </c>
      <c r="E646" t="s">
        <v>1266</v>
      </c>
      <c r="F646" t="s">
        <v>3725</v>
      </c>
      <c r="G646" t="str">
        <f t="shared" si="20"/>
        <v>LASALLE-IL</v>
      </c>
      <c r="H646" t="str">
        <f t="shared" si="21"/>
        <v>17099</v>
      </c>
    </row>
    <row r="647" spans="1:8">
      <c r="A647" t="s">
        <v>1208</v>
      </c>
      <c r="B647">
        <v>17</v>
      </c>
      <c r="C647">
        <v>101</v>
      </c>
      <c r="D647" t="s">
        <v>1305</v>
      </c>
      <c r="E647" t="s">
        <v>1266</v>
      </c>
      <c r="F647" t="s">
        <v>3282</v>
      </c>
      <c r="G647" t="str">
        <f t="shared" si="20"/>
        <v>LAWRENCE-IL</v>
      </c>
      <c r="H647" t="str">
        <f t="shared" si="21"/>
        <v>17101</v>
      </c>
    </row>
    <row r="648" spans="1:8">
      <c r="A648" t="s">
        <v>1208</v>
      </c>
      <c r="B648">
        <v>17</v>
      </c>
      <c r="C648">
        <v>103</v>
      </c>
      <c r="D648" t="s">
        <v>1306</v>
      </c>
      <c r="E648" t="s">
        <v>1266</v>
      </c>
      <c r="F648" t="s">
        <v>3283</v>
      </c>
      <c r="G648" t="str">
        <f t="shared" si="20"/>
        <v>LEE-IL</v>
      </c>
      <c r="H648" t="str">
        <f t="shared" si="21"/>
        <v>17103</v>
      </c>
    </row>
    <row r="649" spans="1:8">
      <c r="A649" t="s">
        <v>1208</v>
      </c>
      <c r="B649">
        <v>17</v>
      </c>
      <c r="C649">
        <v>105</v>
      </c>
      <c r="D649" t="s">
        <v>1782</v>
      </c>
      <c r="E649" t="s">
        <v>1266</v>
      </c>
      <c r="F649" t="s">
        <v>3726</v>
      </c>
      <c r="G649" t="str">
        <f t="shared" si="20"/>
        <v>LIVINGSTON-IL</v>
      </c>
      <c r="H649" t="str">
        <f t="shared" si="21"/>
        <v>17105</v>
      </c>
    </row>
    <row r="650" spans="1:8">
      <c r="A650" t="s">
        <v>1208</v>
      </c>
      <c r="B650">
        <v>17</v>
      </c>
      <c r="C650">
        <v>107</v>
      </c>
      <c r="D650" t="s">
        <v>1410</v>
      </c>
      <c r="E650" t="s">
        <v>1266</v>
      </c>
      <c r="F650" t="s">
        <v>3356</v>
      </c>
      <c r="G650" t="str">
        <f t="shared" si="20"/>
        <v>LOGAN-IL</v>
      </c>
      <c r="H650" t="str">
        <f t="shared" si="21"/>
        <v>17107</v>
      </c>
    </row>
    <row r="651" spans="1:8">
      <c r="A651" t="s">
        <v>1208</v>
      </c>
      <c r="B651">
        <v>17</v>
      </c>
      <c r="C651">
        <v>109</v>
      </c>
      <c r="D651" t="s">
        <v>1783</v>
      </c>
      <c r="E651" t="s">
        <v>1266</v>
      </c>
      <c r="F651" t="s">
        <v>3727</v>
      </c>
      <c r="G651" t="str">
        <f t="shared" si="20"/>
        <v>MCDONOUGH-IL</v>
      </c>
      <c r="H651" t="str">
        <f t="shared" si="21"/>
        <v>17109</v>
      </c>
    </row>
    <row r="652" spans="1:8">
      <c r="A652" t="s">
        <v>1208</v>
      </c>
      <c r="B652">
        <v>17</v>
      </c>
      <c r="C652">
        <v>111</v>
      </c>
      <c r="D652" t="s">
        <v>1784</v>
      </c>
      <c r="E652" t="s">
        <v>1266</v>
      </c>
      <c r="F652" t="s">
        <v>3728</v>
      </c>
      <c r="G652" t="str">
        <f t="shared" si="20"/>
        <v>MCHENRY-IL</v>
      </c>
      <c r="H652" t="str">
        <f t="shared" si="21"/>
        <v>17111</v>
      </c>
    </row>
    <row r="653" spans="1:8">
      <c r="A653" t="s">
        <v>1208</v>
      </c>
      <c r="B653">
        <v>17</v>
      </c>
      <c r="C653">
        <v>113</v>
      </c>
      <c r="D653" t="s">
        <v>1785</v>
      </c>
      <c r="E653" t="s">
        <v>1266</v>
      </c>
      <c r="F653" t="s">
        <v>3729</v>
      </c>
      <c r="G653" t="str">
        <f t="shared" si="20"/>
        <v>MCLEAN-IL</v>
      </c>
      <c r="H653" t="str">
        <f t="shared" si="21"/>
        <v>17113</v>
      </c>
    </row>
    <row r="654" spans="1:8">
      <c r="A654" t="s">
        <v>1208</v>
      </c>
      <c r="B654">
        <v>17</v>
      </c>
      <c r="C654">
        <v>115</v>
      </c>
      <c r="D654" t="s">
        <v>1309</v>
      </c>
      <c r="E654" t="s">
        <v>1266</v>
      </c>
      <c r="F654" t="s">
        <v>3286</v>
      </c>
      <c r="G654" t="str">
        <f t="shared" si="20"/>
        <v>MACON-IL</v>
      </c>
      <c r="H654" t="str">
        <f t="shared" si="21"/>
        <v>17115</v>
      </c>
    </row>
    <row r="655" spans="1:8">
      <c r="A655" t="s">
        <v>1208</v>
      </c>
      <c r="B655">
        <v>17</v>
      </c>
      <c r="C655">
        <v>117</v>
      </c>
      <c r="D655" t="s">
        <v>1786</v>
      </c>
      <c r="E655" t="s">
        <v>1266</v>
      </c>
      <c r="F655" t="s">
        <v>3730</v>
      </c>
      <c r="G655" t="str">
        <f t="shared" si="20"/>
        <v>MACOUPIN-IL</v>
      </c>
      <c r="H655" t="str">
        <f t="shared" si="21"/>
        <v>17117</v>
      </c>
    </row>
    <row r="656" spans="1:8">
      <c r="A656" t="s">
        <v>1208</v>
      </c>
      <c r="B656">
        <v>17</v>
      </c>
      <c r="C656">
        <v>119</v>
      </c>
      <c r="D656" t="s">
        <v>1310</v>
      </c>
      <c r="E656" t="s">
        <v>1266</v>
      </c>
      <c r="F656" t="s">
        <v>3287</v>
      </c>
      <c r="G656" t="str">
        <f t="shared" si="20"/>
        <v>MADISON-IL</v>
      </c>
      <c r="H656" t="str">
        <f t="shared" si="21"/>
        <v>17119</v>
      </c>
    </row>
    <row r="657" spans="1:8">
      <c r="A657" t="s">
        <v>1208</v>
      </c>
      <c r="B657">
        <v>17</v>
      </c>
      <c r="C657">
        <v>121</v>
      </c>
      <c r="D657" t="s">
        <v>1312</v>
      </c>
      <c r="E657" t="s">
        <v>1266</v>
      </c>
      <c r="F657" t="s">
        <v>3289</v>
      </c>
      <c r="G657" t="str">
        <f t="shared" si="20"/>
        <v>MARION-IL</v>
      </c>
      <c r="H657" t="str">
        <f t="shared" si="21"/>
        <v>17121</v>
      </c>
    </row>
    <row r="658" spans="1:8">
      <c r="A658" t="s">
        <v>1208</v>
      </c>
      <c r="B658">
        <v>17</v>
      </c>
      <c r="C658">
        <v>123</v>
      </c>
      <c r="D658" t="s">
        <v>1313</v>
      </c>
      <c r="E658" t="s">
        <v>1266</v>
      </c>
      <c r="F658" t="s">
        <v>3290</v>
      </c>
      <c r="G658" t="str">
        <f t="shared" si="20"/>
        <v>MARSHALL-IL</v>
      </c>
      <c r="H658" t="str">
        <f t="shared" si="21"/>
        <v>17123</v>
      </c>
    </row>
    <row r="659" spans="1:8">
      <c r="A659" t="s">
        <v>1208</v>
      </c>
      <c r="B659">
        <v>17</v>
      </c>
      <c r="C659">
        <v>125</v>
      </c>
      <c r="D659" t="s">
        <v>1787</v>
      </c>
      <c r="E659" t="s">
        <v>1266</v>
      </c>
      <c r="F659" t="s">
        <v>3731</v>
      </c>
      <c r="G659" t="str">
        <f t="shared" si="20"/>
        <v>MASON-IL</v>
      </c>
      <c r="H659" t="str">
        <f t="shared" si="21"/>
        <v>17125</v>
      </c>
    </row>
    <row r="660" spans="1:8">
      <c r="A660" t="s">
        <v>1208</v>
      </c>
      <c r="B660">
        <v>17</v>
      </c>
      <c r="C660">
        <v>127</v>
      </c>
      <c r="D660" t="s">
        <v>1788</v>
      </c>
      <c r="E660" t="s">
        <v>1266</v>
      </c>
      <c r="F660" t="s">
        <v>3732</v>
      </c>
      <c r="G660" t="str">
        <f t="shared" si="20"/>
        <v>MASSAC-IL</v>
      </c>
      <c r="H660" t="str">
        <f t="shared" si="21"/>
        <v>17127</v>
      </c>
    </row>
    <row r="661" spans="1:8">
      <c r="A661" t="s">
        <v>1208</v>
      </c>
      <c r="B661">
        <v>17</v>
      </c>
      <c r="C661">
        <v>129</v>
      </c>
      <c r="D661" t="s">
        <v>1789</v>
      </c>
      <c r="E661" t="s">
        <v>1266</v>
      </c>
      <c r="F661" t="s">
        <v>3733</v>
      </c>
      <c r="G661" t="str">
        <f t="shared" si="20"/>
        <v>MENARD-IL</v>
      </c>
      <c r="H661" t="str">
        <f t="shared" si="21"/>
        <v>17129</v>
      </c>
    </row>
    <row r="662" spans="1:8">
      <c r="A662" t="s">
        <v>1208</v>
      </c>
      <c r="B662">
        <v>17</v>
      </c>
      <c r="C662">
        <v>131</v>
      </c>
      <c r="D662" t="s">
        <v>1790</v>
      </c>
      <c r="E662" t="s">
        <v>1266</v>
      </c>
      <c r="F662" t="s">
        <v>3734</v>
      </c>
      <c r="G662" t="str">
        <f t="shared" si="20"/>
        <v>MERCER-IL</v>
      </c>
      <c r="H662" t="str">
        <f t="shared" si="21"/>
        <v>17131</v>
      </c>
    </row>
    <row r="663" spans="1:8">
      <c r="A663" t="s">
        <v>1208</v>
      </c>
      <c r="B663">
        <v>17</v>
      </c>
      <c r="C663">
        <v>133</v>
      </c>
      <c r="D663" t="s">
        <v>1315</v>
      </c>
      <c r="E663" t="s">
        <v>1266</v>
      </c>
      <c r="F663" t="s">
        <v>3292</v>
      </c>
      <c r="G663" t="str">
        <f t="shared" si="20"/>
        <v>MONROE-IL</v>
      </c>
      <c r="H663" t="str">
        <f t="shared" si="21"/>
        <v>17133</v>
      </c>
    </row>
    <row r="664" spans="1:8">
      <c r="A664" t="s">
        <v>1208</v>
      </c>
      <c r="B664">
        <v>17</v>
      </c>
      <c r="C664">
        <v>135</v>
      </c>
      <c r="D664" t="s">
        <v>1316</v>
      </c>
      <c r="E664" t="s">
        <v>1266</v>
      </c>
      <c r="F664" t="s">
        <v>3293</v>
      </c>
      <c r="G664" t="str">
        <f t="shared" si="20"/>
        <v>MONTGOMERY-IL</v>
      </c>
      <c r="H664" t="str">
        <f t="shared" si="21"/>
        <v>17135</v>
      </c>
    </row>
    <row r="665" spans="1:8">
      <c r="A665" t="s">
        <v>1208</v>
      </c>
      <c r="B665">
        <v>17</v>
      </c>
      <c r="C665">
        <v>137</v>
      </c>
      <c r="D665" t="s">
        <v>1317</v>
      </c>
      <c r="E665" t="s">
        <v>1266</v>
      </c>
      <c r="F665" t="s">
        <v>3294</v>
      </c>
      <c r="G665" t="str">
        <f t="shared" si="20"/>
        <v>MORGAN-IL</v>
      </c>
      <c r="H665" t="str">
        <f t="shared" si="21"/>
        <v>17137</v>
      </c>
    </row>
    <row r="666" spans="1:8">
      <c r="A666" t="s">
        <v>1208</v>
      </c>
      <c r="B666">
        <v>17</v>
      </c>
      <c r="C666">
        <v>139</v>
      </c>
      <c r="D666" t="s">
        <v>1791</v>
      </c>
      <c r="E666" t="s">
        <v>1266</v>
      </c>
      <c r="F666" t="s">
        <v>3735</v>
      </c>
      <c r="G666" t="str">
        <f t="shared" si="20"/>
        <v>MOULTRIE-IL</v>
      </c>
      <c r="H666" t="str">
        <f t="shared" si="21"/>
        <v>17139</v>
      </c>
    </row>
    <row r="667" spans="1:8">
      <c r="A667" t="s">
        <v>1208</v>
      </c>
      <c r="B667">
        <v>17</v>
      </c>
      <c r="C667">
        <v>141</v>
      </c>
      <c r="D667" t="s">
        <v>1792</v>
      </c>
      <c r="E667" t="s">
        <v>1266</v>
      </c>
      <c r="F667" t="s">
        <v>3736</v>
      </c>
      <c r="G667" t="str">
        <f t="shared" si="20"/>
        <v>OGLE-IL</v>
      </c>
      <c r="H667" t="str">
        <f t="shared" si="21"/>
        <v>17141</v>
      </c>
    </row>
    <row r="668" spans="1:8">
      <c r="A668" t="s">
        <v>1208</v>
      </c>
      <c r="B668">
        <v>17</v>
      </c>
      <c r="C668">
        <v>143</v>
      </c>
      <c r="D668" t="s">
        <v>1793</v>
      </c>
      <c r="E668" t="s">
        <v>1266</v>
      </c>
      <c r="F668" t="s">
        <v>3737</v>
      </c>
      <c r="G668" t="str">
        <f t="shared" si="20"/>
        <v>PEORIA-IL</v>
      </c>
      <c r="H668" t="str">
        <f t="shared" si="21"/>
        <v>17143</v>
      </c>
    </row>
    <row r="669" spans="1:8">
      <c r="A669" t="s">
        <v>1208</v>
      </c>
      <c r="B669">
        <v>17</v>
      </c>
      <c r="C669">
        <v>145</v>
      </c>
      <c r="D669" t="s">
        <v>1318</v>
      </c>
      <c r="E669" t="s">
        <v>1266</v>
      </c>
      <c r="F669" t="s">
        <v>3295</v>
      </c>
      <c r="G669" t="str">
        <f t="shared" si="20"/>
        <v>PERRY-IL</v>
      </c>
      <c r="H669" t="str">
        <f t="shared" si="21"/>
        <v>17145</v>
      </c>
    </row>
    <row r="670" spans="1:8">
      <c r="A670" t="s">
        <v>1208</v>
      </c>
      <c r="B670">
        <v>17</v>
      </c>
      <c r="C670">
        <v>147</v>
      </c>
      <c r="D670" t="s">
        <v>1794</v>
      </c>
      <c r="E670" t="s">
        <v>1266</v>
      </c>
      <c r="F670" t="s">
        <v>3738</v>
      </c>
      <c r="G670" t="str">
        <f t="shared" si="20"/>
        <v>PIATT-IL</v>
      </c>
      <c r="H670" t="str">
        <f t="shared" si="21"/>
        <v>17147</v>
      </c>
    </row>
    <row r="671" spans="1:8">
      <c r="A671" t="s">
        <v>1208</v>
      </c>
      <c r="B671">
        <v>17</v>
      </c>
      <c r="C671">
        <v>149</v>
      </c>
      <c r="D671" t="s">
        <v>1320</v>
      </c>
      <c r="E671" t="s">
        <v>1266</v>
      </c>
      <c r="F671" t="s">
        <v>3297</v>
      </c>
      <c r="G671" t="str">
        <f t="shared" si="20"/>
        <v>PIKE-IL</v>
      </c>
      <c r="H671" t="str">
        <f t="shared" si="21"/>
        <v>17149</v>
      </c>
    </row>
    <row r="672" spans="1:8">
      <c r="A672" t="s">
        <v>1208</v>
      </c>
      <c r="B672">
        <v>17</v>
      </c>
      <c r="C672">
        <v>151</v>
      </c>
      <c r="D672" t="s">
        <v>1420</v>
      </c>
      <c r="E672" t="s">
        <v>1266</v>
      </c>
      <c r="F672" t="s">
        <v>3366</v>
      </c>
      <c r="G672" t="str">
        <f t="shared" si="20"/>
        <v>POPE-IL</v>
      </c>
      <c r="H672" t="str">
        <f t="shared" si="21"/>
        <v>17151</v>
      </c>
    </row>
    <row r="673" spans="1:8">
      <c r="A673" t="s">
        <v>1208</v>
      </c>
      <c r="B673">
        <v>17</v>
      </c>
      <c r="C673">
        <v>153</v>
      </c>
      <c r="D673" t="s">
        <v>1422</v>
      </c>
      <c r="E673" t="s">
        <v>1266</v>
      </c>
      <c r="F673" t="s">
        <v>3368</v>
      </c>
      <c r="G673" t="str">
        <f t="shared" si="20"/>
        <v>PULASKI-IL</v>
      </c>
      <c r="H673" t="str">
        <f t="shared" si="21"/>
        <v>17153</v>
      </c>
    </row>
    <row r="674" spans="1:8">
      <c r="A674" t="s">
        <v>1208</v>
      </c>
      <c r="B674">
        <v>17</v>
      </c>
      <c r="C674">
        <v>155</v>
      </c>
      <c r="D674" t="s">
        <v>1598</v>
      </c>
      <c r="E674" t="s">
        <v>1266</v>
      </c>
      <c r="F674" t="s">
        <v>3542</v>
      </c>
      <c r="G674" t="str">
        <f t="shared" si="20"/>
        <v>PUTNAM-IL</v>
      </c>
      <c r="H674" t="str">
        <f t="shared" si="21"/>
        <v>17155</v>
      </c>
    </row>
    <row r="675" spans="1:8">
      <c r="A675" t="s">
        <v>1208</v>
      </c>
      <c r="B675">
        <v>17</v>
      </c>
      <c r="C675">
        <v>157</v>
      </c>
      <c r="D675" t="s">
        <v>1321</v>
      </c>
      <c r="E675" t="s">
        <v>1266</v>
      </c>
      <c r="F675" t="s">
        <v>3298</v>
      </c>
      <c r="G675" t="str">
        <f t="shared" si="20"/>
        <v>RANDOLPH-IL</v>
      </c>
      <c r="H675" t="str">
        <f t="shared" si="21"/>
        <v>17157</v>
      </c>
    </row>
    <row r="676" spans="1:8">
      <c r="A676" t="s">
        <v>1208</v>
      </c>
      <c r="B676">
        <v>17</v>
      </c>
      <c r="C676">
        <v>159</v>
      </c>
      <c r="D676" t="s">
        <v>1795</v>
      </c>
      <c r="E676" t="s">
        <v>1266</v>
      </c>
      <c r="F676" t="s">
        <v>3739</v>
      </c>
      <c r="G676" t="str">
        <f t="shared" si="20"/>
        <v>RICHLAND-IL</v>
      </c>
      <c r="H676" t="str">
        <f t="shared" si="21"/>
        <v>17159</v>
      </c>
    </row>
    <row r="677" spans="1:8">
      <c r="A677" t="s">
        <v>1208</v>
      </c>
      <c r="B677">
        <v>17</v>
      </c>
      <c r="C677">
        <v>161</v>
      </c>
      <c r="D677" t="s">
        <v>1796</v>
      </c>
      <c r="E677" t="s">
        <v>1266</v>
      </c>
      <c r="F677" t="s">
        <v>3740</v>
      </c>
      <c r="G677" t="str">
        <f t="shared" si="20"/>
        <v>ROCK ISLAND-IL</v>
      </c>
      <c r="H677" t="str">
        <f t="shared" si="21"/>
        <v>17161</v>
      </c>
    </row>
    <row r="678" spans="1:8">
      <c r="A678" t="s">
        <v>1208</v>
      </c>
      <c r="B678">
        <v>17</v>
      </c>
      <c r="C678">
        <v>163</v>
      </c>
      <c r="D678" t="s">
        <v>1323</v>
      </c>
      <c r="E678" t="s">
        <v>1266</v>
      </c>
      <c r="F678" t="s">
        <v>3300</v>
      </c>
      <c r="G678" t="str">
        <f t="shared" si="20"/>
        <v>ST. CLAIR-IL</v>
      </c>
      <c r="H678" t="str">
        <f t="shared" si="21"/>
        <v>17163</v>
      </c>
    </row>
    <row r="679" spans="1:8">
      <c r="A679" t="s">
        <v>1208</v>
      </c>
      <c r="B679">
        <v>17</v>
      </c>
      <c r="C679">
        <v>165</v>
      </c>
      <c r="D679" t="s">
        <v>1424</v>
      </c>
      <c r="E679" t="s">
        <v>1266</v>
      </c>
      <c r="F679" t="s">
        <v>3370</v>
      </c>
      <c r="G679" t="str">
        <f t="shared" si="20"/>
        <v>SALINE-IL</v>
      </c>
      <c r="H679" t="str">
        <f t="shared" si="21"/>
        <v>17165</v>
      </c>
    </row>
    <row r="680" spans="1:8">
      <c r="A680" t="s">
        <v>1208</v>
      </c>
      <c r="B680">
        <v>17</v>
      </c>
      <c r="C680">
        <v>167</v>
      </c>
      <c r="D680" t="s">
        <v>1797</v>
      </c>
      <c r="E680" t="s">
        <v>1266</v>
      </c>
      <c r="F680" t="s">
        <v>3741</v>
      </c>
      <c r="G680" t="str">
        <f t="shared" si="20"/>
        <v>SANGAMON-IL</v>
      </c>
      <c r="H680" t="str">
        <f t="shared" si="21"/>
        <v>17167</v>
      </c>
    </row>
    <row r="681" spans="1:8">
      <c r="A681" t="s">
        <v>1208</v>
      </c>
      <c r="B681">
        <v>17</v>
      </c>
      <c r="C681">
        <v>169</v>
      </c>
      <c r="D681" t="s">
        <v>1798</v>
      </c>
      <c r="E681" t="s">
        <v>1266</v>
      </c>
      <c r="F681" t="s">
        <v>3742</v>
      </c>
      <c r="G681" t="str">
        <f t="shared" si="20"/>
        <v>SCHUYLER-IL</v>
      </c>
      <c r="H681" t="str">
        <f t="shared" si="21"/>
        <v>17169</v>
      </c>
    </row>
    <row r="682" spans="1:8">
      <c r="A682" t="s">
        <v>1208</v>
      </c>
      <c r="B682">
        <v>17</v>
      </c>
      <c r="C682">
        <v>171</v>
      </c>
      <c r="D682" t="s">
        <v>1425</v>
      </c>
      <c r="E682" t="s">
        <v>1266</v>
      </c>
      <c r="F682" t="s">
        <v>3371</v>
      </c>
      <c r="G682" t="str">
        <f t="shared" si="20"/>
        <v>SCOTT-IL</v>
      </c>
      <c r="H682" t="str">
        <f t="shared" si="21"/>
        <v>17171</v>
      </c>
    </row>
    <row r="683" spans="1:8">
      <c r="A683" t="s">
        <v>1208</v>
      </c>
      <c r="B683">
        <v>17</v>
      </c>
      <c r="C683">
        <v>173</v>
      </c>
      <c r="D683" t="s">
        <v>1324</v>
      </c>
      <c r="E683" t="s">
        <v>1266</v>
      </c>
      <c r="F683" t="s">
        <v>3301</v>
      </c>
      <c r="G683" t="str">
        <f t="shared" si="20"/>
        <v>SHELBY-IL</v>
      </c>
      <c r="H683" t="str">
        <f t="shared" si="21"/>
        <v>17173</v>
      </c>
    </row>
    <row r="684" spans="1:8">
      <c r="A684" t="s">
        <v>1208</v>
      </c>
      <c r="B684">
        <v>17</v>
      </c>
      <c r="C684">
        <v>175</v>
      </c>
      <c r="D684" t="s">
        <v>1799</v>
      </c>
      <c r="E684" t="s">
        <v>1266</v>
      </c>
      <c r="F684" t="s">
        <v>3743</v>
      </c>
      <c r="G684" t="str">
        <f t="shared" si="20"/>
        <v>STARK-IL</v>
      </c>
      <c r="H684" t="str">
        <f t="shared" si="21"/>
        <v>17175</v>
      </c>
    </row>
    <row r="685" spans="1:8">
      <c r="A685" t="s">
        <v>1208</v>
      </c>
      <c r="B685">
        <v>17</v>
      </c>
      <c r="C685">
        <v>177</v>
      </c>
      <c r="D685" t="s">
        <v>1800</v>
      </c>
      <c r="E685" t="s">
        <v>1266</v>
      </c>
      <c r="F685" t="s">
        <v>3744</v>
      </c>
      <c r="G685" t="str">
        <f t="shared" si="20"/>
        <v>STEPHENSON-IL</v>
      </c>
      <c r="H685" t="str">
        <f t="shared" si="21"/>
        <v>17177</v>
      </c>
    </row>
    <row r="686" spans="1:8">
      <c r="A686" t="s">
        <v>1208</v>
      </c>
      <c r="B686">
        <v>17</v>
      </c>
      <c r="C686">
        <v>179</v>
      </c>
      <c r="D686" t="s">
        <v>1801</v>
      </c>
      <c r="E686" t="s">
        <v>1266</v>
      </c>
      <c r="F686" t="s">
        <v>3745</v>
      </c>
      <c r="G686" t="str">
        <f t="shared" si="20"/>
        <v>TAZEWELL-IL</v>
      </c>
      <c r="H686" t="str">
        <f t="shared" si="21"/>
        <v>17179</v>
      </c>
    </row>
    <row r="687" spans="1:8">
      <c r="A687" t="s">
        <v>1208</v>
      </c>
      <c r="B687">
        <v>17</v>
      </c>
      <c r="C687">
        <v>181</v>
      </c>
      <c r="D687" t="s">
        <v>1431</v>
      </c>
      <c r="E687" t="s">
        <v>1266</v>
      </c>
      <c r="F687" t="s">
        <v>3377</v>
      </c>
      <c r="G687" t="str">
        <f t="shared" si="20"/>
        <v>UNION-IL</v>
      </c>
      <c r="H687" t="str">
        <f t="shared" si="21"/>
        <v>17181</v>
      </c>
    </row>
    <row r="688" spans="1:8">
      <c r="A688" t="s">
        <v>1208</v>
      </c>
      <c r="B688">
        <v>17</v>
      </c>
      <c r="C688">
        <v>183</v>
      </c>
      <c r="D688" t="s">
        <v>1802</v>
      </c>
      <c r="E688" t="s">
        <v>1266</v>
      </c>
      <c r="F688" t="s">
        <v>3746</v>
      </c>
      <c r="G688" t="str">
        <f t="shared" si="20"/>
        <v>VERMILION-IL</v>
      </c>
      <c r="H688" t="str">
        <f t="shared" si="21"/>
        <v>17183</v>
      </c>
    </row>
    <row r="689" spans="1:8">
      <c r="A689" t="s">
        <v>1208</v>
      </c>
      <c r="B689">
        <v>17</v>
      </c>
      <c r="C689">
        <v>185</v>
      </c>
      <c r="D689" t="s">
        <v>1803</v>
      </c>
      <c r="E689" t="s">
        <v>1266</v>
      </c>
      <c r="F689" t="s">
        <v>3747</v>
      </c>
      <c r="G689" t="str">
        <f t="shared" si="20"/>
        <v>WABASH-IL</v>
      </c>
      <c r="H689" t="str">
        <f t="shared" si="21"/>
        <v>17185</v>
      </c>
    </row>
    <row r="690" spans="1:8">
      <c r="A690" t="s">
        <v>1208</v>
      </c>
      <c r="B690">
        <v>17</v>
      </c>
      <c r="C690">
        <v>187</v>
      </c>
      <c r="D690" t="s">
        <v>1709</v>
      </c>
      <c r="E690" t="s">
        <v>1266</v>
      </c>
      <c r="F690" t="s">
        <v>3653</v>
      </c>
      <c r="G690" t="str">
        <f t="shared" si="20"/>
        <v>WARREN-IL</v>
      </c>
      <c r="H690" t="str">
        <f t="shared" si="21"/>
        <v>17187</v>
      </c>
    </row>
    <row r="691" spans="1:8">
      <c r="A691" t="s">
        <v>1208</v>
      </c>
      <c r="B691">
        <v>17</v>
      </c>
      <c r="C691">
        <v>189</v>
      </c>
      <c r="D691" t="s">
        <v>1330</v>
      </c>
      <c r="E691" t="s">
        <v>1266</v>
      </c>
      <c r="F691" t="s">
        <v>3307</v>
      </c>
      <c r="G691" t="str">
        <f t="shared" si="20"/>
        <v>WASHINGTON-IL</v>
      </c>
      <c r="H691" t="str">
        <f t="shared" si="21"/>
        <v>17189</v>
      </c>
    </row>
    <row r="692" spans="1:8">
      <c r="A692" t="s">
        <v>1208</v>
      </c>
      <c r="B692">
        <v>17</v>
      </c>
      <c r="C692">
        <v>191</v>
      </c>
      <c r="D692" t="s">
        <v>1710</v>
      </c>
      <c r="E692" t="s">
        <v>1266</v>
      </c>
      <c r="F692" t="s">
        <v>3654</v>
      </c>
      <c r="G692" t="str">
        <f t="shared" si="20"/>
        <v>WAYNE-IL</v>
      </c>
      <c r="H692" t="str">
        <f t="shared" si="21"/>
        <v>17191</v>
      </c>
    </row>
    <row r="693" spans="1:8">
      <c r="A693" t="s">
        <v>1208</v>
      </c>
      <c r="B693">
        <v>17</v>
      </c>
      <c r="C693">
        <v>193</v>
      </c>
      <c r="D693" t="s">
        <v>1433</v>
      </c>
      <c r="E693" t="s">
        <v>1266</v>
      </c>
      <c r="F693" t="s">
        <v>3379</v>
      </c>
      <c r="G693" t="str">
        <f t="shared" si="20"/>
        <v>WHITE-IL</v>
      </c>
      <c r="H693" t="str">
        <f t="shared" si="21"/>
        <v>17193</v>
      </c>
    </row>
    <row r="694" spans="1:8">
      <c r="A694" t="s">
        <v>1208</v>
      </c>
      <c r="B694">
        <v>17</v>
      </c>
      <c r="C694">
        <v>195</v>
      </c>
      <c r="D694" t="s">
        <v>1804</v>
      </c>
      <c r="E694" t="s">
        <v>1266</v>
      </c>
      <c r="F694" t="s">
        <v>3748</v>
      </c>
      <c r="G694" t="str">
        <f t="shared" si="20"/>
        <v>WHITESIDE-IL</v>
      </c>
      <c r="H694" t="str">
        <f t="shared" si="21"/>
        <v>17195</v>
      </c>
    </row>
    <row r="695" spans="1:8">
      <c r="A695" t="s">
        <v>1208</v>
      </c>
      <c r="B695">
        <v>17</v>
      </c>
      <c r="C695">
        <v>197</v>
      </c>
      <c r="D695" t="s">
        <v>1805</v>
      </c>
      <c r="E695" t="s">
        <v>1266</v>
      </c>
      <c r="F695" t="s">
        <v>3749</v>
      </c>
      <c r="G695" t="str">
        <f t="shared" si="20"/>
        <v>WILL-IL</v>
      </c>
      <c r="H695" t="str">
        <f t="shared" si="21"/>
        <v>17197</v>
      </c>
    </row>
    <row r="696" spans="1:8">
      <c r="A696" t="s">
        <v>1208</v>
      </c>
      <c r="B696">
        <v>17</v>
      </c>
      <c r="C696">
        <v>199</v>
      </c>
      <c r="D696" t="s">
        <v>1806</v>
      </c>
      <c r="E696" t="s">
        <v>1266</v>
      </c>
      <c r="F696" t="s">
        <v>3750</v>
      </c>
      <c r="G696" t="str">
        <f t="shared" si="20"/>
        <v>WILLIAMSON-IL</v>
      </c>
      <c r="H696" t="str">
        <f t="shared" si="21"/>
        <v>17199</v>
      </c>
    </row>
    <row r="697" spans="1:8">
      <c r="A697" t="s">
        <v>1208</v>
      </c>
      <c r="B697">
        <v>17</v>
      </c>
      <c r="C697">
        <v>201</v>
      </c>
      <c r="D697" t="s">
        <v>1807</v>
      </c>
      <c r="E697" t="s">
        <v>1266</v>
      </c>
      <c r="F697" t="s">
        <v>3751</v>
      </c>
      <c r="G697" t="str">
        <f t="shared" si="20"/>
        <v>WINNEBAGO-IL</v>
      </c>
      <c r="H697" t="str">
        <f t="shared" si="21"/>
        <v>17201</v>
      </c>
    </row>
    <row r="698" spans="1:8">
      <c r="A698" t="s">
        <v>1208</v>
      </c>
      <c r="B698">
        <v>17</v>
      </c>
      <c r="C698">
        <v>203</v>
      </c>
      <c r="D698" t="s">
        <v>1808</v>
      </c>
      <c r="E698" t="s">
        <v>1266</v>
      </c>
      <c r="F698" t="s">
        <v>3752</v>
      </c>
      <c r="G698" t="str">
        <f t="shared" si="20"/>
        <v>WOODFORD-IL</v>
      </c>
      <c r="H698" t="str">
        <f t="shared" si="21"/>
        <v>17203</v>
      </c>
    </row>
    <row r="699" spans="1:8">
      <c r="A699" t="s">
        <v>1209</v>
      </c>
      <c r="B699">
        <v>18</v>
      </c>
      <c r="C699">
        <v>1</v>
      </c>
      <c r="D699" t="s">
        <v>1492</v>
      </c>
      <c r="E699" t="s">
        <v>1266</v>
      </c>
      <c r="F699" t="s">
        <v>3438</v>
      </c>
      <c r="G699" t="str">
        <f t="shared" si="20"/>
        <v>ADAMS-IN</v>
      </c>
      <c r="H699" t="str">
        <f t="shared" si="21"/>
        <v>18001</v>
      </c>
    </row>
    <row r="700" spans="1:8">
      <c r="A700" t="s">
        <v>1209</v>
      </c>
      <c r="B700">
        <v>18</v>
      </c>
      <c r="C700">
        <v>3</v>
      </c>
      <c r="D700" t="s">
        <v>1809</v>
      </c>
      <c r="E700" t="s">
        <v>1266</v>
      </c>
      <c r="F700" t="s">
        <v>3753</v>
      </c>
      <c r="G700" t="str">
        <f t="shared" si="20"/>
        <v>ALLEN-IN</v>
      </c>
      <c r="H700" t="str">
        <f t="shared" si="21"/>
        <v>18003</v>
      </c>
    </row>
    <row r="701" spans="1:8">
      <c r="A701" t="s">
        <v>1209</v>
      </c>
      <c r="B701">
        <v>18</v>
      </c>
      <c r="C701">
        <v>5</v>
      </c>
      <c r="D701" t="s">
        <v>1810</v>
      </c>
      <c r="E701" t="s">
        <v>1266</v>
      </c>
      <c r="F701" t="s">
        <v>3754</v>
      </c>
      <c r="G701" t="str">
        <f t="shared" si="20"/>
        <v>BARTHOLOMEW-IN</v>
      </c>
      <c r="H701" t="str">
        <f t="shared" si="21"/>
        <v>18005</v>
      </c>
    </row>
    <row r="702" spans="1:8">
      <c r="A702" t="s">
        <v>1209</v>
      </c>
      <c r="B702">
        <v>18</v>
      </c>
      <c r="C702">
        <v>7</v>
      </c>
      <c r="D702" t="s">
        <v>1382</v>
      </c>
      <c r="E702" t="s">
        <v>1266</v>
      </c>
      <c r="F702" t="s">
        <v>3328</v>
      </c>
      <c r="G702" t="str">
        <f t="shared" si="20"/>
        <v>BENTON-IN</v>
      </c>
      <c r="H702" t="str">
        <f t="shared" si="21"/>
        <v>18007</v>
      </c>
    </row>
    <row r="703" spans="1:8">
      <c r="A703" t="s">
        <v>1209</v>
      </c>
      <c r="B703">
        <v>18</v>
      </c>
      <c r="C703">
        <v>9</v>
      </c>
      <c r="D703" t="s">
        <v>1811</v>
      </c>
      <c r="E703" t="s">
        <v>1266</v>
      </c>
      <c r="F703" t="s">
        <v>3755</v>
      </c>
      <c r="G703" t="str">
        <f t="shared" si="20"/>
        <v>BLACKFORD-IN</v>
      </c>
      <c r="H703" t="str">
        <f t="shared" si="21"/>
        <v>18009</v>
      </c>
    </row>
    <row r="704" spans="1:8">
      <c r="A704" t="s">
        <v>1209</v>
      </c>
      <c r="B704">
        <v>18</v>
      </c>
      <c r="C704">
        <v>11</v>
      </c>
      <c r="D704" t="s">
        <v>1383</v>
      </c>
      <c r="E704" t="s">
        <v>1266</v>
      </c>
      <c r="F704" t="s">
        <v>3329</v>
      </c>
      <c r="G704" t="str">
        <f t="shared" si="20"/>
        <v>BOONE-IN</v>
      </c>
      <c r="H704" t="str">
        <f t="shared" si="21"/>
        <v>18011</v>
      </c>
    </row>
    <row r="705" spans="1:8">
      <c r="A705" t="s">
        <v>1209</v>
      </c>
      <c r="B705">
        <v>18</v>
      </c>
      <c r="C705">
        <v>13</v>
      </c>
      <c r="D705" t="s">
        <v>1757</v>
      </c>
      <c r="E705" t="s">
        <v>1266</v>
      </c>
      <c r="F705" t="s">
        <v>3701</v>
      </c>
      <c r="G705" t="str">
        <f t="shared" si="20"/>
        <v>BROWN-IN</v>
      </c>
      <c r="H705" t="str">
        <f t="shared" si="21"/>
        <v>18013</v>
      </c>
    </row>
    <row r="706" spans="1:8">
      <c r="A706" t="s">
        <v>1209</v>
      </c>
      <c r="B706">
        <v>18</v>
      </c>
      <c r="C706">
        <v>15</v>
      </c>
      <c r="D706" t="s">
        <v>1385</v>
      </c>
      <c r="E706" t="s">
        <v>1266</v>
      </c>
      <c r="F706" t="s">
        <v>3331</v>
      </c>
      <c r="G706" t="str">
        <f t="shared" si="20"/>
        <v>CARROLL-IN</v>
      </c>
      <c r="H706" t="str">
        <f t="shared" si="21"/>
        <v>18015</v>
      </c>
    </row>
    <row r="707" spans="1:8">
      <c r="A707" t="s">
        <v>1209</v>
      </c>
      <c r="B707">
        <v>18</v>
      </c>
      <c r="C707">
        <v>17</v>
      </c>
      <c r="D707" t="s">
        <v>1759</v>
      </c>
      <c r="E707" t="s">
        <v>1266</v>
      </c>
      <c r="F707" t="s">
        <v>3703</v>
      </c>
      <c r="G707" t="str">
        <f t="shared" ref="G707:G770" si="22">UPPER(F707)&amp;"-"&amp;A707</f>
        <v>CASS-IN</v>
      </c>
      <c r="H707" t="str">
        <f t="shared" ref="H707:H770" si="23">TEXT(B707,"00") &amp; TEXT(C707,"000")</f>
        <v>18017</v>
      </c>
    </row>
    <row r="708" spans="1:8">
      <c r="A708" t="s">
        <v>1209</v>
      </c>
      <c r="B708">
        <v>18</v>
      </c>
      <c r="C708">
        <v>19</v>
      </c>
      <c r="D708" t="s">
        <v>1387</v>
      </c>
      <c r="E708" t="s">
        <v>1266</v>
      </c>
      <c r="F708" t="s">
        <v>3333</v>
      </c>
      <c r="G708" t="str">
        <f t="shared" si="22"/>
        <v>CLARK-IN</v>
      </c>
      <c r="H708" t="str">
        <f t="shared" si="23"/>
        <v>18019</v>
      </c>
    </row>
    <row r="709" spans="1:8">
      <c r="A709" t="s">
        <v>1209</v>
      </c>
      <c r="B709">
        <v>18</v>
      </c>
      <c r="C709">
        <v>21</v>
      </c>
      <c r="D709" t="s">
        <v>1279</v>
      </c>
      <c r="E709" t="s">
        <v>1266</v>
      </c>
      <c r="F709" t="s">
        <v>3256</v>
      </c>
      <c r="G709" t="str">
        <f t="shared" si="22"/>
        <v>CLAY-IN</v>
      </c>
      <c r="H709" t="str">
        <f t="shared" si="23"/>
        <v>18021</v>
      </c>
    </row>
    <row r="710" spans="1:8">
      <c r="A710" t="s">
        <v>1209</v>
      </c>
      <c r="B710">
        <v>18</v>
      </c>
      <c r="C710">
        <v>23</v>
      </c>
      <c r="D710" t="s">
        <v>1762</v>
      </c>
      <c r="E710" t="s">
        <v>1266</v>
      </c>
      <c r="F710" t="s">
        <v>3706</v>
      </c>
      <c r="G710" t="str">
        <f t="shared" si="22"/>
        <v>CLINTON-IN</v>
      </c>
      <c r="H710" t="str">
        <f t="shared" si="23"/>
        <v>18023</v>
      </c>
    </row>
    <row r="711" spans="1:8">
      <c r="A711" t="s">
        <v>1209</v>
      </c>
      <c r="B711">
        <v>18</v>
      </c>
      <c r="C711">
        <v>25</v>
      </c>
      <c r="D711" t="s">
        <v>1392</v>
      </c>
      <c r="E711" t="s">
        <v>1266</v>
      </c>
      <c r="F711" t="s">
        <v>3338</v>
      </c>
      <c r="G711" t="str">
        <f t="shared" si="22"/>
        <v>CRAWFORD-IN</v>
      </c>
      <c r="H711" t="str">
        <f t="shared" si="23"/>
        <v>18025</v>
      </c>
    </row>
    <row r="712" spans="1:8">
      <c r="A712" t="s">
        <v>1209</v>
      </c>
      <c r="B712">
        <v>18</v>
      </c>
      <c r="C712">
        <v>27</v>
      </c>
      <c r="D712" t="s">
        <v>1812</v>
      </c>
      <c r="E712" t="s">
        <v>1266</v>
      </c>
      <c r="F712" t="s">
        <v>3756</v>
      </c>
      <c r="G712" t="str">
        <f t="shared" si="22"/>
        <v>DAVIESS-IN</v>
      </c>
      <c r="H712" t="str">
        <f t="shared" si="23"/>
        <v>18027</v>
      </c>
    </row>
    <row r="713" spans="1:8">
      <c r="A713" t="s">
        <v>1209</v>
      </c>
      <c r="B713">
        <v>18</v>
      </c>
      <c r="C713">
        <v>29</v>
      </c>
      <c r="D713" t="s">
        <v>1813</v>
      </c>
      <c r="E713" t="s">
        <v>1266</v>
      </c>
      <c r="F713" t="s">
        <v>3757</v>
      </c>
      <c r="G713" t="str">
        <f t="shared" si="22"/>
        <v>DEARBORN-IN</v>
      </c>
      <c r="H713" t="str">
        <f t="shared" si="23"/>
        <v>18029</v>
      </c>
    </row>
    <row r="714" spans="1:8">
      <c r="A714" t="s">
        <v>1209</v>
      </c>
      <c r="B714">
        <v>18</v>
      </c>
      <c r="C714">
        <v>31</v>
      </c>
      <c r="D714" t="s">
        <v>1640</v>
      </c>
      <c r="E714" t="s">
        <v>1266</v>
      </c>
      <c r="F714" t="s">
        <v>3584</v>
      </c>
      <c r="G714" t="str">
        <f t="shared" si="22"/>
        <v>DECATUR-IN</v>
      </c>
      <c r="H714" t="str">
        <f t="shared" si="23"/>
        <v>18031</v>
      </c>
    </row>
    <row r="715" spans="1:8">
      <c r="A715" t="s">
        <v>1209</v>
      </c>
      <c r="B715">
        <v>18</v>
      </c>
      <c r="C715">
        <v>33</v>
      </c>
      <c r="D715" t="s">
        <v>1290</v>
      </c>
      <c r="E715" t="s">
        <v>1266</v>
      </c>
      <c r="F715" t="s">
        <v>3267</v>
      </c>
      <c r="G715" t="str">
        <f t="shared" si="22"/>
        <v>DEKALB-IN</v>
      </c>
      <c r="H715" t="str">
        <f t="shared" si="23"/>
        <v>18033</v>
      </c>
    </row>
    <row r="716" spans="1:8">
      <c r="A716" t="s">
        <v>1209</v>
      </c>
      <c r="B716">
        <v>18</v>
      </c>
      <c r="C716">
        <v>35</v>
      </c>
      <c r="D716" t="s">
        <v>1814</v>
      </c>
      <c r="E716" t="s">
        <v>1266</v>
      </c>
      <c r="F716" t="s">
        <v>3758</v>
      </c>
      <c r="G716" t="str">
        <f t="shared" si="22"/>
        <v>DELAWARE-IN</v>
      </c>
      <c r="H716" t="str">
        <f t="shared" si="23"/>
        <v>18035</v>
      </c>
    </row>
    <row r="717" spans="1:8">
      <c r="A717" t="s">
        <v>1209</v>
      </c>
      <c r="B717">
        <v>18</v>
      </c>
      <c r="C717">
        <v>37</v>
      </c>
      <c r="D717" t="s">
        <v>1815</v>
      </c>
      <c r="E717" t="s">
        <v>1266</v>
      </c>
      <c r="F717" t="s">
        <v>3759</v>
      </c>
      <c r="G717" t="str">
        <f t="shared" si="22"/>
        <v>DUBOIS-IN</v>
      </c>
      <c r="H717" t="str">
        <f t="shared" si="23"/>
        <v>18037</v>
      </c>
    </row>
    <row r="718" spans="1:8">
      <c r="A718" t="s">
        <v>1209</v>
      </c>
      <c r="B718">
        <v>18</v>
      </c>
      <c r="C718">
        <v>39</v>
      </c>
      <c r="D718" t="s">
        <v>1816</v>
      </c>
      <c r="E718" t="s">
        <v>1266</v>
      </c>
      <c r="F718" t="s">
        <v>3760</v>
      </c>
      <c r="G718" t="str">
        <f t="shared" si="22"/>
        <v>ELKHART-IN</v>
      </c>
      <c r="H718" t="str">
        <f t="shared" si="23"/>
        <v>18039</v>
      </c>
    </row>
    <row r="719" spans="1:8">
      <c r="A719" t="s">
        <v>1209</v>
      </c>
      <c r="B719">
        <v>18</v>
      </c>
      <c r="C719">
        <v>41</v>
      </c>
      <c r="D719" t="s">
        <v>1294</v>
      </c>
      <c r="E719" t="s">
        <v>1266</v>
      </c>
      <c r="F719" t="s">
        <v>3271</v>
      </c>
      <c r="G719" t="str">
        <f t="shared" si="22"/>
        <v>FAYETTE-IN</v>
      </c>
      <c r="H719" t="str">
        <f t="shared" si="23"/>
        <v>18041</v>
      </c>
    </row>
    <row r="720" spans="1:8">
      <c r="A720" t="s">
        <v>1209</v>
      </c>
      <c r="B720">
        <v>18</v>
      </c>
      <c r="C720">
        <v>43</v>
      </c>
      <c r="D720" t="s">
        <v>1650</v>
      </c>
      <c r="E720" t="s">
        <v>1266</v>
      </c>
      <c r="F720" t="s">
        <v>3594</v>
      </c>
      <c r="G720" t="str">
        <f t="shared" si="22"/>
        <v>FLOYD-IN</v>
      </c>
      <c r="H720" t="str">
        <f t="shared" si="23"/>
        <v>18043</v>
      </c>
    </row>
    <row r="721" spans="1:8">
      <c r="A721" t="s">
        <v>1209</v>
      </c>
      <c r="B721">
        <v>18</v>
      </c>
      <c r="C721">
        <v>45</v>
      </c>
      <c r="D721" t="s">
        <v>1817</v>
      </c>
      <c r="E721" t="s">
        <v>1266</v>
      </c>
      <c r="F721" t="s">
        <v>3761</v>
      </c>
      <c r="G721" t="str">
        <f t="shared" si="22"/>
        <v>FOUNTAIN-IN</v>
      </c>
      <c r="H721" t="str">
        <f t="shared" si="23"/>
        <v>18045</v>
      </c>
    </row>
    <row r="722" spans="1:8">
      <c r="A722" t="s">
        <v>1209</v>
      </c>
      <c r="B722">
        <v>18</v>
      </c>
      <c r="C722">
        <v>47</v>
      </c>
      <c r="D722" t="s">
        <v>1295</v>
      </c>
      <c r="E722" t="s">
        <v>1266</v>
      </c>
      <c r="F722" t="s">
        <v>3272</v>
      </c>
      <c r="G722" t="str">
        <f t="shared" si="22"/>
        <v>FRANKLIN-IN</v>
      </c>
      <c r="H722" t="str">
        <f t="shared" si="23"/>
        <v>18047</v>
      </c>
    </row>
    <row r="723" spans="1:8">
      <c r="A723" t="s">
        <v>1209</v>
      </c>
      <c r="B723">
        <v>18</v>
      </c>
      <c r="C723">
        <v>49</v>
      </c>
      <c r="D723" t="s">
        <v>1398</v>
      </c>
      <c r="E723" t="s">
        <v>1266</v>
      </c>
      <c r="F723" t="s">
        <v>3344</v>
      </c>
      <c r="G723" t="str">
        <f t="shared" si="22"/>
        <v>FULTON-IN</v>
      </c>
      <c r="H723" t="str">
        <f t="shared" si="23"/>
        <v>18049</v>
      </c>
    </row>
    <row r="724" spans="1:8">
      <c r="A724" t="s">
        <v>1209</v>
      </c>
      <c r="B724">
        <v>18</v>
      </c>
      <c r="C724">
        <v>51</v>
      </c>
      <c r="D724" t="s">
        <v>1818</v>
      </c>
      <c r="E724" t="s">
        <v>1266</v>
      </c>
      <c r="F724" t="s">
        <v>3762</v>
      </c>
      <c r="G724" t="str">
        <f t="shared" si="22"/>
        <v>GIBSON-IN</v>
      </c>
      <c r="H724" t="str">
        <f t="shared" si="23"/>
        <v>18051</v>
      </c>
    </row>
    <row r="725" spans="1:8">
      <c r="A725" t="s">
        <v>1209</v>
      </c>
      <c r="B725">
        <v>18</v>
      </c>
      <c r="C725">
        <v>53</v>
      </c>
      <c r="D725" t="s">
        <v>1400</v>
      </c>
      <c r="E725" t="s">
        <v>1266</v>
      </c>
      <c r="F725" t="s">
        <v>3346</v>
      </c>
      <c r="G725" t="str">
        <f t="shared" si="22"/>
        <v>GRANT-IN</v>
      </c>
      <c r="H725" t="str">
        <f t="shared" si="23"/>
        <v>18053</v>
      </c>
    </row>
    <row r="726" spans="1:8">
      <c r="A726" t="s">
        <v>1209</v>
      </c>
      <c r="B726">
        <v>18</v>
      </c>
      <c r="C726">
        <v>55</v>
      </c>
      <c r="D726" t="s">
        <v>1297</v>
      </c>
      <c r="E726" t="s">
        <v>1266</v>
      </c>
      <c r="F726" t="s">
        <v>3274</v>
      </c>
      <c r="G726" t="str">
        <f t="shared" si="22"/>
        <v>GREENE-IN</v>
      </c>
      <c r="H726" t="str">
        <f t="shared" si="23"/>
        <v>18055</v>
      </c>
    </row>
    <row r="727" spans="1:8">
      <c r="A727" t="s">
        <v>1209</v>
      </c>
      <c r="B727">
        <v>18</v>
      </c>
      <c r="C727">
        <v>57</v>
      </c>
      <c r="D727" t="s">
        <v>1577</v>
      </c>
      <c r="E727" t="s">
        <v>1266</v>
      </c>
      <c r="F727" t="s">
        <v>3521</v>
      </c>
      <c r="G727" t="str">
        <f t="shared" si="22"/>
        <v>HAMILTON-IN</v>
      </c>
      <c r="H727" t="str">
        <f t="shared" si="23"/>
        <v>18057</v>
      </c>
    </row>
    <row r="728" spans="1:8">
      <c r="A728" t="s">
        <v>1209</v>
      </c>
      <c r="B728">
        <v>18</v>
      </c>
      <c r="C728">
        <v>59</v>
      </c>
      <c r="D728" t="s">
        <v>1660</v>
      </c>
      <c r="E728" t="s">
        <v>1266</v>
      </c>
      <c r="F728" t="s">
        <v>3604</v>
      </c>
      <c r="G728" t="str">
        <f t="shared" si="22"/>
        <v>HANCOCK-IN</v>
      </c>
      <c r="H728" t="str">
        <f t="shared" si="23"/>
        <v>18059</v>
      </c>
    </row>
    <row r="729" spans="1:8">
      <c r="A729" t="s">
        <v>1209</v>
      </c>
      <c r="B729">
        <v>18</v>
      </c>
      <c r="C729">
        <v>61</v>
      </c>
      <c r="D729" t="s">
        <v>1819</v>
      </c>
      <c r="E729" t="s">
        <v>1266</v>
      </c>
      <c r="F729" t="s">
        <v>3763</v>
      </c>
      <c r="G729" t="str">
        <f t="shared" si="22"/>
        <v>HARRISON-IN</v>
      </c>
      <c r="H729" t="str">
        <f t="shared" si="23"/>
        <v>18061</v>
      </c>
    </row>
    <row r="730" spans="1:8">
      <c r="A730" t="s">
        <v>1209</v>
      </c>
      <c r="B730">
        <v>18</v>
      </c>
      <c r="C730">
        <v>63</v>
      </c>
      <c r="D730" t="s">
        <v>1820</v>
      </c>
      <c r="E730" t="s">
        <v>1266</v>
      </c>
      <c r="F730" t="s">
        <v>3764</v>
      </c>
      <c r="G730" t="str">
        <f t="shared" si="22"/>
        <v>HENDRICKS-IN</v>
      </c>
      <c r="H730" t="str">
        <f t="shared" si="23"/>
        <v>18063</v>
      </c>
    </row>
    <row r="731" spans="1:8">
      <c r="A731" t="s">
        <v>1209</v>
      </c>
      <c r="B731">
        <v>18</v>
      </c>
      <c r="C731">
        <v>65</v>
      </c>
      <c r="D731" t="s">
        <v>1299</v>
      </c>
      <c r="E731" t="s">
        <v>1266</v>
      </c>
      <c r="F731" t="s">
        <v>3276</v>
      </c>
      <c r="G731" t="str">
        <f t="shared" si="22"/>
        <v>HENRY-IN</v>
      </c>
      <c r="H731" t="str">
        <f t="shared" si="23"/>
        <v>18065</v>
      </c>
    </row>
    <row r="732" spans="1:8">
      <c r="A732" t="s">
        <v>1209</v>
      </c>
      <c r="B732">
        <v>18</v>
      </c>
      <c r="C732">
        <v>67</v>
      </c>
      <c r="D732" t="s">
        <v>1403</v>
      </c>
      <c r="E732" t="s">
        <v>1266</v>
      </c>
      <c r="F732" t="s">
        <v>3349</v>
      </c>
      <c r="G732" t="str">
        <f t="shared" si="22"/>
        <v>HOWARD-IN</v>
      </c>
      <c r="H732" t="str">
        <f t="shared" si="23"/>
        <v>18067</v>
      </c>
    </row>
    <row r="733" spans="1:8">
      <c r="A733" t="s">
        <v>1209</v>
      </c>
      <c r="B733">
        <v>18</v>
      </c>
      <c r="C733">
        <v>69</v>
      </c>
      <c r="D733" t="s">
        <v>1821</v>
      </c>
      <c r="E733" t="s">
        <v>1266</v>
      </c>
      <c r="F733" t="s">
        <v>3765</v>
      </c>
      <c r="G733" t="str">
        <f t="shared" si="22"/>
        <v>HUNTINGTON-IN</v>
      </c>
      <c r="H733" t="str">
        <f t="shared" si="23"/>
        <v>18069</v>
      </c>
    </row>
    <row r="734" spans="1:8">
      <c r="A734" t="s">
        <v>1209</v>
      </c>
      <c r="B734">
        <v>18</v>
      </c>
      <c r="C734">
        <v>71</v>
      </c>
      <c r="D734" t="s">
        <v>1301</v>
      </c>
      <c r="E734" t="s">
        <v>1266</v>
      </c>
      <c r="F734" t="s">
        <v>3278</v>
      </c>
      <c r="G734" t="str">
        <f t="shared" si="22"/>
        <v>JACKSON-IN</v>
      </c>
      <c r="H734" t="str">
        <f t="shared" si="23"/>
        <v>18071</v>
      </c>
    </row>
    <row r="735" spans="1:8">
      <c r="A735" t="s">
        <v>1209</v>
      </c>
      <c r="B735">
        <v>18</v>
      </c>
      <c r="C735">
        <v>73</v>
      </c>
      <c r="D735" t="s">
        <v>1666</v>
      </c>
      <c r="E735" t="s">
        <v>1266</v>
      </c>
      <c r="F735" t="s">
        <v>3610</v>
      </c>
      <c r="G735" t="str">
        <f t="shared" si="22"/>
        <v>JASPER-IN</v>
      </c>
      <c r="H735" t="str">
        <f t="shared" si="23"/>
        <v>18073</v>
      </c>
    </row>
    <row r="736" spans="1:8">
      <c r="A736" t="s">
        <v>1209</v>
      </c>
      <c r="B736">
        <v>18</v>
      </c>
      <c r="C736">
        <v>75</v>
      </c>
      <c r="D736" t="s">
        <v>1822</v>
      </c>
      <c r="E736" t="s">
        <v>1266</v>
      </c>
      <c r="F736" t="s">
        <v>3766</v>
      </c>
      <c r="G736" t="str">
        <f t="shared" si="22"/>
        <v>JAY-IN</v>
      </c>
      <c r="H736" t="str">
        <f t="shared" si="23"/>
        <v>18075</v>
      </c>
    </row>
    <row r="737" spans="1:8">
      <c r="A737" t="s">
        <v>1209</v>
      </c>
      <c r="B737">
        <v>18</v>
      </c>
      <c r="C737">
        <v>77</v>
      </c>
      <c r="D737" t="s">
        <v>1302</v>
      </c>
      <c r="E737" t="s">
        <v>1266</v>
      </c>
      <c r="F737" t="s">
        <v>3279</v>
      </c>
      <c r="G737" t="str">
        <f t="shared" si="22"/>
        <v>JEFFERSON-IN</v>
      </c>
      <c r="H737" t="str">
        <f t="shared" si="23"/>
        <v>18077</v>
      </c>
    </row>
    <row r="738" spans="1:8">
      <c r="A738" t="s">
        <v>1209</v>
      </c>
      <c r="B738">
        <v>18</v>
      </c>
      <c r="C738">
        <v>79</v>
      </c>
      <c r="D738" t="s">
        <v>1823</v>
      </c>
      <c r="E738" t="s">
        <v>1266</v>
      </c>
      <c r="F738" t="s">
        <v>3767</v>
      </c>
      <c r="G738" t="str">
        <f t="shared" si="22"/>
        <v>JENNINGS-IN</v>
      </c>
      <c r="H738" t="str">
        <f t="shared" si="23"/>
        <v>18079</v>
      </c>
    </row>
    <row r="739" spans="1:8">
      <c r="A739" t="s">
        <v>1209</v>
      </c>
      <c r="B739">
        <v>18</v>
      </c>
      <c r="C739">
        <v>81</v>
      </c>
      <c r="D739" t="s">
        <v>1406</v>
      </c>
      <c r="E739" t="s">
        <v>1266</v>
      </c>
      <c r="F739" t="s">
        <v>3352</v>
      </c>
      <c r="G739" t="str">
        <f t="shared" si="22"/>
        <v>JOHNSON-IN</v>
      </c>
      <c r="H739" t="str">
        <f t="shared" si="23"/>
        <v>18081</v>
      </c>
    </row>
    <row r="740" spans="1:8">
      <c r="A740" t="s">
        <v>1209</v>
      </c>
      <c r="B740">
        <v>18</v>
      </c>
      <c r="C740">
        <v>83</v>
      </c>
      <c r="D740" t="s">
        <v>1780</v>
      </c>
      <c r="E740" t="s">
        <v>1266</v>
      </c>
      <c r="F740" t="s">
        <v>3724</v>
      </c>
      <c r="G740" t="str">
        <f t="shared" si="22"/>
        <v>KNOX-IN</v>
      </c>
      <c r="H740" t="str">
        <f t="shared" si="23"/>
        <v>18083</v>
      </c>
    </row>
    <row r="741" spans="1:8">
      <c r="A741" t="s">
        <v>1209</v>
      </c>
      <c r="B741">
        <v>18</v>
      </c>
      <c r="C741">
        <v>85</v>
      </c>
      <c r="D741" t="s">
        <v>1824</v>
      </c>
      <c r="E741" t="s">
        <v>1266</v>
      </c>
      <c r="F741" t="s">
        <v>3768</v>
      </c>
      <c r="G741" t="str">
        <f t="shared" si="22"/>
        <v>KOSCIUSKO-IN</v>
      </c>
      <c r="H741" t="str">
        <f t="shared" si="23"/>
        <v>18085</v>
      </c>
    </row>
    <row r="742" spans="1:8">
      <c r="A742" t="s">
        <v>1209</v>
      </c>
      <c r="B742">
        <v>18</v>
      </c>
      <c r="C742">
        <v>87</v>
      </c>
      <c r="D742" t="s">
        <v>1825</v>
      </c>
      <c r="E742" t="s">
        <v>1266</v>
      </c>
      <c r="F742" t="s">
        <v>3769</v>
      </c>
      <c r="G742" t="str">
        <f t="shared" si="22"/>
        <v>LAGRANGE-IN</v>
      </c>
      <c r="H742" t="str">
        <f t="shared" si="23"/>
        <v>18087</v>
      </c>
    </row>
    <row r="743" spans="1:8">
      <c r="A743" t="s">
        <v>1209</v>
      </c>
      <c r="B743">
        <v>18</v>
      </c>
      <c r="C743">
        <v>89</v>
      </c>
      <c r="D743" t="s">
        <v>1452</v>
      </c>
      <c r="E743" t="s">
        <v>1266</v>
      </c>
      <c r="F743" t="s">
        <v>3398</v>
      </c>
      <c r="G743" t="str">
        <f t="shared" si="22"/>
        <v>LAKE-IN</v>
      </c>
      <c r="H743" t="str">
        <f t="shared" si="23"/>
        <v>18089</v>
      </c>
    </row>
    <row r="744" spans="1:8">
      <c r="A744" t="s">
        <v>1209</v>
      </c>
      <c r="B744">
        <v>18</v>
      </c>
      <c r="C744">
        <v>91</v>
      </c>
      <c r="D744" t="s">
        <v>1826</v>
      </c>
      <c r="E744" t="s">
        <v>1266</v>
      </c>
      <c r="F744" t="s">
        <v>3770</v>
      </c>
      <c r="G744" t="str">
        <f t="shared" si="22"/>
        <v>LAPORTE-IN</v>
      </c>
      <c r="H744" t="str">
        <f t="shared" si="23"/>
        <v>18091</v>
      </c>
    </row>
    <row r="745" spans="1:8">
      <c r="A745" t="s">
        <v>1209</v>
      </c>
      <c r="B745">
        <v>18</v>
      </c>
      <c r="C745">
        <v>93</v>
      </c>
      <c r="D745" t="s">
        <v>1305</v>
      </c>
      <c r="E745" t="s">
        <v>1266</v>
      </c>
      <c r="F745" t="s">
        <v>3282</v>
      </c>
      <c r="G745" t="str">
        <f t="shared" si="22"/>
        <v>LAWRENCE-IN</v>
      </c>
      <c r="H745" t="str">
        <f t="shared" si="23"/>
        <v>18093</v>
      </c>
    </row>
    <row r="746" spans="1:8">
      <c r="A746" t="s">
        <v>1209</v>
      </c>
      <c r="B746">
        <v>18</v>
      </c>
      <c r="C746">
        <v>95</v>
      </c>
      <c r="D746" t="s">
        <v>1310</v>
      </c>
      <c r="E746" t="s">
        <v>1266</v>
      </c>
      <c r="F746" t="s">
        <v>3287</v>
      </c>
      <c r="G746" t="str">
        <f t="shared" si="22"/>
        <v>MADISON-IN</v>
      </c>
      <c r="H746" t="str">
        <f t="shared" si="23"/>
        <v>18095</v>
      </c>
    </row>
    <row r="747" spans="1:8">
      <c r="A747" t="s">
        <v>1209</v>
      </c>
      <c r="B747">
        <v>18</v>
      </c>
      <c r="C747">
        <v>97</v>
      </c>
      <c r="D747" t="s">
        <v>1312</v>
      </c>
      <c r="E747" t="s">
        <v>1337</v>
      </c>
      <c r="F747" t="s">
        <v>3289</v>
      </c>
      <c r="G747" t="str">
        <f t="shared" si="22"/>
        <v>MARION-IN</v>
      </c>
      <c r="H747" t="str">
        <f t="shared" si="23"/>
        <v>18097</v>
      </c>
    </row>
    <row r="748" spans="1:8">
      <c r="A748" t="s">
        <v>1209</v>
      </c>
      <c r="B748">
        <v>18</v>
      </c>
      <c r="C748">
        <v>99</v>
      </c>
      <c r="D748" t="s">
        <v>1313</v>
      </c>
      <c r="E748" t="s">
        <v>1266</v>
      </c>
      <c r="F748" t="s">
        <v>3290</v>
      </c>
      <c r="G748" t="str">
        <f t="shared" si="22"/>
        <v>MARSHALL-IN</v>
      </c>
      <c r="H748" t="str">
        <f t="shared" si="23"/>
        <v>18099</v>
      </c>
    </row>
    <row r="749" spans="1:8">
      <c r="A749" t="s">
        <v>1209</v>
      </c>
      <c r="B749">
        <v>18</v>
      </c>
      <c r="C749">
        <v>101</v>
      </c>
      <c r="D749" t="s">
        <v>1589</v>
      </c>
      <c r="E749" t="s">
        <v>1266</v>
      </c>
      <c r="F749" t="s">
        <v>3533</v>
      </c>
      <c r="G749" t="str">
        <f t="shared" si="22"/>
        <v>MARTIN-IN</v>
      </c>
      <c r="H749" t="str">
        <f t="shared" si="23"/>
        <v>18101</v>
      </c>
    </row>
    <row r="750" spans="1:8">
      <c r="A750" t="s">
        <v>1209</v>
      </c>
      <c r="B750">
        <v>18</v>
      </c>
      <c r="C750">
        <v>103</v>
      </c>
      <c r="D750" t="s">
        <v>1827</v>
      </c>
      <c r="E750" t="s">
        <v>1266</v>
      </c>
      <c r="F750" t="s">
        <v>3771</v>
      </c>
      <c r="G750" t="str">
        <f t="shared" si="22"/>
        <v>MIAMI-IN</v>
      </c>
      <c r="H750" t="str">
        <f t="shared" si="23"/>
        <v>18103</v>
      </c>
    </row>
    <row r="751" spans="1:8">
      <c r="A751" t="s">
        <v>1209</v>
      </c>
      <c r="B751">
        <v>18</v>
      </c>
      <c r="C751">
        <v>105</v>
      </c>
      <c r="D751" t="s">
        <v>1315</v>
      </c>
      <c r="E751" t="s">
        <v>1266</v>
      </c>
      <c r="F751" t="s">
        <v>3292</v>
      </c>
      <c r="G751" t="str">
        <f t="shared" si="22"/>
        <v>MONROE-IN</v>
      </c>
      <c r="H751" t="str">
        <f t="shared" si="23"/>
        <v>18105</v>
      </c>
    </row>
    <row r="752" spans="1:8">
      <c r="A752" t="s">
        <v>1209</v>
      </c>
      <c r="B752">
        <v>18</v>
      </c>
      <c r="C752">
        <v>107</v>
      </c>
      <c r="D752" t="s">
        <v>1316</v>
      </c>
      <c r="E752" t="s">
        <v>1266</v>
      </c>
      <c r="F752" t="s">
        <v>3293</v>
      </c>
      <c r="G752" t="str">
        <f t="shared" si="22"/>
        <v>MONTGOMERY-IN</v>
      </c>
      <c r="H752" t="str">
        <f t="shared" si="23"/>
        <v>18107</v>
      </c>
    </row>
    <row r="753" spans="1:8">
      <c r="A753" t="s">
        <v>1209</v>
      </c>
      <c r="B753">
        <v>18</v>
      </c>
      <c r="C753">
        <v>109</v>
      </c>
      <c r="D753" t="s">
        <v>1317</v>
      </c>
      <c r="E753" t="s">
        <v>1266</v>
      </c>
      <c r="F753" t="s">
        <v>3294</v>
      </c>
      <c r="G753" t="str">
        <f t="shared" si="22"/>
        <v>MORGAN-IN</v>
      </c>
      <c r="H753" t="str">
        <f t="shared" si="23"/>
        <v>18109</v>
      </c>
    </row>
    <row r="754" spans="1:8">
      <c r="A754" t="s">
        <v>1209</v>
      </c>
      <c r="B754">
        <v>18</v>
      </c>
      <c r="C754">
        <v>111</v>
      </c>
      <c r="D754" t="s">
        <v>1415</v>
      </c>
      <c r="E754" t="s">
        <v>1266</v>
      </c>
      <c r="F754" t="s">
        <v>3361</v>
      </c>
      <c r="G754" t="str">
        <f t="shared" si="22"/>
        <v>NEWTON-IN</v>
      </c>
      <c r="H754" t="str">
        <f t="shared" si="23"/>
        <v>18111</v>
      </c>
    </row>
    <row r="755" spans="1:8">
      <c r="A755" t="s">
        <v>1209</v>
      </c>
      <c r="B755">
        <v>18</v>
      </c>
      <c r="C755">
        <v>113</v>
      </c>
      <c r="D755" t="s">
        <v>1828</v>
      </c>
      <c r="E755" t="s">
        <v>1266</v>
      </c>
      <c r="F755" t="s">
        <v>3772</v>
      </c>
      <c r="G755" t="str">
        <f t="shared" si="22"/>
        <v>NOBLE-IN</v>
      </c>
      <c r="H755" t="str">
        <f t="shared" si="23"/>
        <v>18113</v>
      </c>
    </row>
    <row r="756" spans="1:8">
      <c r="A756" t="s">
        <v>1209</v>
      </c>
      <c r="B756">
        <v>18</v>
      </c>
      <c r="C756">
        <v>115</v>
      </c>
      <c r="D756" t="s">
        <v>1829</v>
      </c>
      <c r="E756" t="s">
        <v>1266</v>
      </c>
      <c r="F756" t="s">
        <v>3773</v>
      </c>
      <c r="G756" t="str">
        <f t="shared" si="22"/>
        <v>OHIO-IN</v>
      </c>
      <c r="H756" t="str">
        <f t="shared" si="23"/>
        <v>18115</v>
      </c>
    </row>
    <row r="757" spans="1:8">
      <c r="A757" t="s">
        <v>1209</v>
      </c>
      <c r="B757">
        <v>18</v>
      </c>
      <c r="C757">
        <v>117</v>
      </c>
      <c r="D757" t="s">
        <v>1464</v>
      </c>
      <c r="E757" t="s">
        <v>1266</v>
      </c>
      <c r="F757" t="s">
        <v>3410</v>
      </c>
      <c r="G757" t="str">
        <f t="shared" si="22"/>
        <v>ORANGE-IN</v>
      </c>
      <c r="H757" t="str">
        <f t="shared" si="23"/>
        <v>18117</v>
      </c>
    </row>
    <row r="758" spans="1:8">
      <c r="A758" t="s">
        <v>1209</v>
      </c>
      <c r="B758">
        <v>18</v>
      </c>
      <c r="C758">
        <v>119</v>
      </c>
      <c r="D758" t="s">
        <v>1830</v>
      </c>
      <c r="E758" t="s">
        <v>1266</v>
      </c>
      <c r="F758" t="s">
        <v>3774</v>
      </c>
      <c r="G758" t="str">
        <f t="shared" si="22"/>
        <v>OWEN-IN</v>
      </c>
      <c r="H758" t="str">
        <f t="shared" si="23"/>
        <v>18119</v>
      </c>
    </row>
    <row r="759" spans="1:8">
      <c r="A759" t="s">
        <v>1209</v>
      </c>
      <c r="B759">
        <v>18</v>
      </c>
      <c r="C759">
        <v>121</v>
      </c>
      <c r="D759" t="s">
        <v>1831</v>
      </c>
      <c r="E759" t="s">
        <v>1266</v>
      </c>
      <c r="F759" t="s">
        <v>3775</v>
      </c>
      <c r="G759" t="str">
        <f t="shared" si="22"/>
        <v>PARKE-IN</v>
      </c>
      <c r="H759" t="str">
        <f t="shared" si="23"/>
        <v>18121</v>
      </c>
    </row>
    <row r="760" spans="1:8">
      <c r="A760" t="s">
        <v>1209</v>
      </c>
      <c r="B760">
        <v>18</v>
      </c>
      <c r="C760">
        <v>123</v>
      </c>
      <c r="D760" t="s">
        <v>1318</v>
      </c>
      <c r="E760" t="s">
        <v>1266</v>
      </c>
      <c r="F760" t="s">
        <v>3295</v>
      </c>
      <c r="G760" t="str">
        <f t="shared" si="22"/>
        <v>PERRY-IN</v>
      </c>
      <c r="H760" t="str">
        <f t="shared" si="23"/>
        <v>18123</v>
      </c>
    </row>
    <row r="761" spans="1:8">
      <c r="A761" t="s">
        <v>1209</v>
      </c>
      <c r="B761">
        <v>18</v>
      </c>
      <c r="C761">
        <v>125</v>
      </c>
      <c r="D761" t="s">
        <v>1320</v>
      </c>
      <c r="E761" t="s">
        <v>1266</v>
      </c>
      <c r="F761" t="s">
        <v>3297</v>
      </c>
      <c r="G761" t="str">
        <f t="shared" si="22"/>
        <v>PIKE-IN</v>
      </c>
      <c r="H761" t="str">
        <f t="shared" si="23"/>
        <v>18125</v>
      </c>
    </row>
    <row r="762" spans="1:8">
      <c r="A762" t="s">
        <v>1209</v>
      </c>
      <c r="B762">
        <v>18</v>
      </c>
      <c r="C762">
        <v>127</v>
      </c>
      <c r="D762" t="s">
        <v>1832</v>
      </c>
      <c r="E762" t="s">
        <v>1266</v>
      </c>
      <c r="F762" t="s">
        <v>3776</v>
      </c>
      <c r="G762" t="str">
        <f t="shared" si="22"/>
        <v>PORTER-IN</v>
      </c>
      <c r="H762" t="str">
        <f t="shared" si="23"/>
        <v>18127</v>
      </c>
    </row>
    <row r="763" spans="1:8">
      <c r="A763" t="s">
        <v>1209</v>
      </c>
      <c r="B763">
        <v>18</v>
      </c>
      <c r="C763">
        <v>129</v>
      </c>
      <c r="D763" t="s">
        <v>1833</v>
      </c>
      <c r="E763" t="s">
        <v>1266</v>
      </c>
      <c r="F763" t="s">
        <v>3777</v>
      </c>
      <c r="G763" t="str">
        <f t="shared" si="22"/>
        <v>POSEY-IN</v>
      </c>
      <c r="H763" t="str">
        <f t="shared" si="23"/>
        <v>18129</v>
      </c>
    </row>
    <row r="764" spans="1:8">
      <c r="A764" t="s">
        <v>1209</v>
      </c>
      <c r="B764">
        <v>18</v>
      </c>
      <c r="C764">
        <v>131</v>
      </c>
      <c r="D764" t="s">
        <v>1422</v>
      </c>
      <c r="E764" t="s">
        <v>1266</v>
      </c>
      <c r="F764" t="s">
        <v>3368</v>
      </c>
      <c r="G764" t="str">
        <f t="shared" si="22"/>
        <v>PULASKI-IN</v>
      </c>
      <c r="H764" t="str">
        <f t="shared" si="23"/>
        <v>18131</v>
      </c>
    </row>
    <row r="765" spans="1:8">
      <c r="A765" t="s">
        <v>1209</v>
      </c>
      <c r="B765">
        <v>18</v>
      </c>
      <c r="C765">
        <v>133</v>
      </c>
      <c r="D765" t="s">
        <v>1598</v>
      </c>
      <c r="E765" t="s">
        <v>1266</v>
      </c>
      <c r="F765" t="s">
        <v>3542</v>
      </c>
      <c r="G765" t="str">
        <f t="shared" si="22"/>
        <v>PUTNAM-IN</v>
      </c>
      <c r="H765" t="str">
        <f t="shared" si="23"/>
        <v>18133</v>
      </c>
    </row>
    <row r="766" spans="1:8">
      <c r="A766" t="s">
        <v>1209</v>
      </c>
      <c r="B766">
        <v>18</v>
      </c>
      <c r="C766">
        <v>135</v>
      </c>
      <c r="D766" t="s">
        <v>1321</v>
      </c>
      <c r="E766" t="s">
        <v>1266</v>
      </c>
      <c r="F766" t="s">
        <v>3298</v>
      </c>
      <c r="G766" t="str">
        <f t="shared" si="22"/>
        <v>RANDOLPH-IN</v>
      </c>
      <c r="H766" t="str">
        <f t="shared" si="23"/>
        <v>18135</v>
      </c>
    </row>
    <row r="767" spans="1:8">
      <c r="A767" t="s">
        <v>1209</v>
      </c>
      <c r="B767">
        <v>18</v>
      </c>
      <c r="C767">
        <v>137</v>
      </c>
      <c r="D767" t="s">
        <v>1834</v>
      </c>
      <c r="E767" t="s">
        <v>1266</v>
      </c>
      <c r="F767" t="s">
        <v>3778</v>
      </c>
      <c r="G767" t="str">
        <f t="shared" si="22"/>
        <v>RIPLEY-IN</v>
      </c>
      <c r="H767" t="str">
        <f t="shared" si="23"/>
        <v>18137</v>
      </c>
    </row>
    <row r="768" spans="1:8">
      <c r="A768" t="s">
        <v>1209</v>
      </c>
      <c r="B768">
        <v>18</v>
      </c>
      <c r="C768">
        <v>139</v>
      </c>
      <c r="D768" t="s">
        <v>1835</v>
      </c>
      <c r="E768" t="s">
        <v>1266</v>
      </c>
      <c r="F768" t="s">
        <v>3779</v>
      </c>
      <c r="G768" t="str">
        <f t="shared" si="22"/>
        <v>RUSH-IN</v>
      </c>
      <c r="H768" t="str">
        <f t="shared" si="23"/>
        <v>18139</v>
      </c>
    </row>
    <row r="769" spans="1:8">
      <c r="A769" t="s">
        <v>1209</v>
      </c>
      <c r="B769">
        <v>18</v>
      </c>
      <c r="C769">
        <v>141</v>
      </c>
      <c r="D769" t="s">
        <v>1836</v>
      </c>
      <c r="E769" t="s">
        <v>1266</v>
      </c>
      <c r="F769" t="s">
        <v>3780</v>
      </c>
      <c r="G769" t="str">
        <f t="shared" si="22"/>
        <v>ST. JOSEPH-IN</v>
      </c>
      <c r="H769" t="str">
        <f t="shared" si="23"/>
        <v>18141</v>
      </c>
    </row>
    <row r="770" spans="1:8">
      <c r="A770" t="s">
        <v>1209</v>
      </c>
      <c r="B770">
        <v>18</v>
      </c>
      <c r="C770">
        <v>143</v>
      </c>
      <c r="D770" t="s">
        <v>1425</v>
      </c>
      <c r="E770" t="s">
        <v>1266</v>
      </c>
      <c r="F770" t="s">
        <v>3371</v>
      </c>
      <c r="G770" t="str">
        <f t="shared" si="22"/>
        <v>SCOTT-IN</v>
      </c>
      <c r="H770" t="str">
        <f t="shared" si="23"/>
        <v>18143</v>
      </c>
    </row>
    <row r="771" spans="1:8">
      <c r="A771" t="s">
        <v>1209</v>
      </c>
      <c r="B771">
        <v>18</v>
      </c>
      <c r="C771">
        <v>145</v>
      </c>
      <c r="D771" t="s">
        <v>1324</v>
      </c>
      <c r="E771" t="s">
        <v>1266</v>
      </c>
      <c r="F771" t="s">
        <v>3301</v>
      </c>
      <c r="G771" t="str">
        <f t="shared" ref="G771:G834" si="24">UPPER(F771)&amp;"-"&amp;A771</f>
        <v>SHELBY-IN</v>
      </c>
      <c r="H771" t="str">
        <f t="shared" ref="H771:H834" si="25">TEXT(B771,"00") &amp; TEXT(C771,"000")</f>
        <v>18145</v>
      </c>
    </row>
    <row r="772" spans="1:8">
      <c r="A772" t="s">
        <v>1209</v>
      </c>
      <c r="B772">
        <v>18</v>
      </c>
      <c r="C772">
        <v>147</v>
      </c>
      <c r="D772" t="s">
        <v>1837</v>
      </c>
      <c r="E772" t="s">
        <v>1266</v>
      </c>
      <c r="F772" t="s">
        <v>3781</v>
      </c>
      <c r="G772" t="str">
        <f t="shared" si="24"/>
        <v>SPENCER-IN</v>
      </c>
      <c r="H772" t="str">
        <f t="shared" si="25"/>
        <v>18147</v>
      </c>
    </row>
    <row r="773" spans="1:8">
      <c r="A773" t="s">
        <v>1209</v>
      </c>
      <c r="B773">
        <v>18</v>
      </c>
      <c r="C773">
        <v>149</v>
      </c>
      <c r="D773" t="s">
        <v>1838</v>
      </c>
      <c r="E773" t="s">
        <v>1266</v>
      </c>
      <c r="F773" t="s">
        <v>3782</v>
      </c>
      <c r="G773" t="str">
        <f t="shared" si="24"/>
        <v>STARKE-IN</v>
      </c>
      <c r="H773" t="str">
        <f t="shared" si="25"/>
        <v>18149</v>
      </c>
    </row>
    <row r="774" spans="1:8">
      <c r="A774" t="s">
        <v>1209</v>
      </c>
      <c r="B774">
        <v>18</v>
      </c>
      <c r="C774">
        <v>151</v>
      </c>
      <c r="D774" t="s">
        <v>1839</v>
      </c>
      <c r="E774" t="s">
        <v>1266</v>
      </c>
      <c r="F774" t="s">
        <v>3783</v>
      </c>
      <c r="G774" t="str">
        <f t="shared" si="24"/>
        <v>STEUBEN-IN</v>
      </c>
      <c r="H774" t="str">
        <f t="shared" si="25"/>
        <v>18151</v>
      </c>
    </row>
    <row r="775" spans="1:8">
      <c r="A775" t="s">
        <v>1209</v>
      </c>
      <c r="B775">
        <v>18</v>
      </c>
      <c r="C775">
        <v>153</v>
      </c>
      <c r="D775" t="s">
        <v>1840</v>
      </c>
      <c r="E775" t="s">
        <v>1266</v>
      </c>
      <c r="F775" t="s">
        <v>3784</v>
      </c>
      <c r="G775" t="str">
        <f t="shared" si="24"/>
        <v>SULLIVAN-IN</v>
      </c>
      <c r="H775" t="str">
        <f t="shared" si="25"/>
        <v>18153</v>
      </c>
    </row>
    <row r="776" spans="1:8">
      <c r="A776" t="s">
        <v>1209</v>
      </c>
      <c r="B776">
        <v>18</v>
      </c>
      <c r="C776">
        <v>155</v>
      </c>
      <c r="D776" t="s">
        <v>1841</v>
      </c>
      <c r="E776" t="s">
        <v>1266</v>
      </c>
      <c r="F776" t="s">
        <v>3785</v>
      </c>
      <c r="G776" t="str">
        <f t="shared" si="24"/>
        <v>SWITZERLAND-IN</v>
      </c>
      <c r="H776" t="str">
        <f t="shared" si="25"/>
        <v>18155</v>
      </c>
    </row>
    <row r="777" spans="1:8">
      <c r="A777" t="s">
        <v>1209</v>
      </c>
      <c r="B777">
        <v>18</v>
      </c>
      <c r="C777">
        <v>157</v>
      </c>
      <c r="D777" t="s">
        <v>1842</v>
      </c>
      <c r="E777" t="s">
        <v>1266</v>
      </c>
      <c r="F777" t="s">
        <v>3786</v>
      </c>
      <c r="G777" t="str">
        <f t="shared" si="24"/>
        <v>TIPPECANOE-IN</v>
      </c>
      <c r="H777" t="str">
        <f t="shared" si="25"/>
        <v>18157</v>
      </c>
    </row>
    <row r="778" spans="1:8">
      <c r="A778" t="s">
        <v>1209</v>
      </c>
      <c r="B778">
        <v>18</v>
      </c>
      <c r="C778">
        <v>159</v>
      </c>
      <c r="D778" t="s">
        <v>1843</v>
      </c>
      <c r="E778" t="s">
        <v>1266</v>
      </c>
      <c r="F778" t="s">
        <v>3787</v>
      </c>
      <c r="G778" t="str">
        <f t="shared" si="24"/>
        <v>TIPTON-IN</v>
      </c>
      <c r="H778" t="str">
        <f t="shared" si="25"/>
        <v>18159</v>
      </c>
    </row>
    <row r="779" spans="1:8">
      <c r="A779" t="s">
        <v>1209</v>
      </c>
      <c r="B779">
        <v>18</v>
      </c>
      <c r="C779">
        <v>161</v>
      </c>
      <c r="D779" t="s">
        <v>1431</v>
      </c>
      <c r="E779" t="s">
        <v>1266</v>
      </c>
      <c r="F779" t="s">
        <v>3377</v>
      </c>
      <c r="G779" t="str">
        <f t="shared" si="24"/>
        <v>UNION-IN</v>
      </c>
      <c r="H779" t="str">
        <f t="shared" si="25"/>
        <v>18161</v>
      </c>
    </row>
    <row r="780" spans="1:8">
      <c r="A780" t="s">
        <v>1209</v>
      </c>
      <c r="B780">
        <v>18</v>
      </c>
      <c r="C780">
        <v>163</v>
      </c>
      <c r="D780" t="s">
        <v>1844</v>
      </c>
      <c r="E780" t="s">
        <v>1266</v>
      </c>
      <c r="F780" t="s">
        <v>3788</v>
      </c>
      <c r="G780" t="str">
        <f t="shared" si="24"/>
        <v>VANDERBURGH-IN</v>
      </c>
      <c r="H780" t="str">
        <f t="shared" si="25"/>
        <v>18163</v>
      </c>
    </row>
    <row r="781" spans="1:8">
      <c r="A781" t="s">
        <v>1209</v>
      </c>
      <c r="B781">
        <v>18</v>
      </c>
      <c r="C781">
        <v>165</v>
      </c>
      <c r="D781" t="s">
        <v>1845</v>
      </c>
      <c r="E781" t="s">
        <v>1266</v>
      </c>
      <c r="F781" t="s">
        <v>3789</v>
      </c>
      <c r="G781" t="str">
        <f t="shared" si="24"/>
        <v>VERMILLION-IN</v>
      </c>
      <c r="H781" t="str">
        <f t="shared" si="25"/>
        <v>18165</v>
      </c>
    </row>
    <row r="782" spans="1:8">
      <c r="A782" t="s">
        <v>1209</v>
      </c>
      <c r="B782">
        <v>18</v>
      </c>
      <c r="C782">
        <v>167</v>
      </c>
      <c r="D782" t="s">
        <v>1846</v>
      </c>
      <c r="E782" t="s">
        <v>1266</v>
      </c>
      <c r="F782" t="s">
        <v>3790</v>
      </c>
      <c r="G782" t="str">
        <f t="shared" si="24"/>
        <v>VIGO-IN</v>
      </c>
      <c r="H782" t="str">
        <f t="shared" si="25"/>
        <v>18167</v>
      </c>
    </row>
    <row r="783" spans="1:8">
      <c r="A783" t="s">
        <v>1209</v>
      </c>
      <c r="B783">
        <v>18</v>
      </c>
      <c r="C783">
        <v>169</v>
      </c>
      <c r="D783" t="s">
        <v>1803</v>
      </c>
      <c r="E783" t="s">
        <v>1266</v>
      </c>
      <c r="F783" t="s">
        <v>3747</v>
      </c>
      <c r="G783" t="str">
        <f t="shared" si="24"/>
        <v>WABASH-IN</v>
      </c>
      <c r="H783" t="str">
        <f t="shared" si="25"/>
        <v>18169</v>
      </c>
    </row>
    <row r="784" spans="1:8">
      <c r="A784" t="s">
        <v>1209</v>
      </c>
      <c r="B784">
        <v>18</v>
      </c>
      <c r="C784">
        <v>171</v>
      </c>
      <c r="D784" t="s">
        <v>1709</v>
      </c>
      <c r="E784" t="s">
        <v>1266</v>
      </c>
      <c r="F784" t="s">
        <v>3653</v>
      </c>
      <c r="G784" t="str">
        <f t="shared" si="24"/>
        <v>WARREN-IN</v>
      </c>
      <c r="H784" t="str">
        <f t="shared" si="25"/>
        <v>18171</v>
      </c>
    </row>
    <row r="785" spans="1:8">
      <c r="A785" t="s">
        <v>1209</v>
      </c>
      <c r="B785">
        <v>18</v>
      </c>
      <c r="C785">
        <v>173</v>
      </c>
      <c r="D785" t="s">
        <v>1847</v>
      </c>
      <c r="E785" t="s">
        <v>1266</v>
      </c>
      <c r="F785" t="s">
        <v>3791</v>
      </c>
      <c r="G785" t="str">
        <f t="shared" si="24"/>
        <v>WARRICK-IN</v>
      </c>
      <c r="H785" t="str">
        <f t="shared" si="25"/>
        <v>18173</v>
      </c>
    </row>
    <row r="786" spans="1:8">
      <c r="A786" t="s">
        <v>1209</v>
      </c>
      <c r="B786">
        <v>18</v>
      </c>
      <c r="C786">
        <v>175</v>
      </c>
      <c r="D786" t="s">
        <v>1330</v>
      </c>
      <c r="E786" t="s">
        <v>1266</v>
      </c>
      <c r="F786" t="s">
        <v>3307</v>
      </c>
      <c r="G786" t="str">
        <f t="shared" si="24"/>
        <v>WASHINGTON-IN</v>
      </c>
      <c r="H786" t="str">
        <f t="shared" si="25"/>
        <v>18175</v>
      </c>
    </row>
    <row r="787" spans="1:8">
      <c r="A787" t="s">
        <v>1209</v>
      </c>
      <c r="B787">
        <v>18</v>
      </c>
      <c r="C787">
        <v>177</v>
      </c>
      <c r="D787" t="s">
        <v>1710</v>
      </c>
      <c r="E787" t="s">
        <v>1266</v>
      </c>
      <c r="F787" t="s">
        <v>3654</v>
      </c>
      <c r="G787" t="str">
        <f t="shared" si="24"/>
        <v>WAYNE-IN</v>
      </c>
      <c r="H787" t="str">
        <f t="shared" si="25"/>
        <v>18177</v>
      </c>
    </row>
    <row r="788" spans="1:8">
      <c r="A788" t="s">
        <v>1209</v>
      </c>
      <c r="B788">
        <v>18</v>
      </c>
      <c r="C788">
        <v>179</v>
      </c>
      <c r="D788" t="s">
        <v>1848</v>
      </c>
      <c r="E788" t="s">
        <v>1266</v>
      </c>
      <c r="F788" t="s">
        <v>3792</v>
      </c>
      <c r="G788" t="str">
        <f t="shared" si="24"/>
        <v>WELLS-IN</v>
      </c>
      <c r="H788" t="str">
        <f t="shared" si="25"/>
        <v>18179</v>
      </c>
    </row>
    <row r="789" spans="1:8">
      <c r="A789" t="s">
        <v>1209</v>
      </c>
      <c r="B789">
        <v>18</v>
      </c>
      <c r="C789">
        <v>181</v>
      </c>
      <c r="D789" t="s">
        <v>1433</v>
      </c>
      <c r="E789" t="s">
        <v>1266</v>
      </c>
      <c r="F789" t="s">
        <v>3379</v>
      </c>
      <c r="G789" t="str">
        <f t="shared" si="24"/>
        <v>WHITE-IN</v>
      </c>
      <c r="H789" t="str">
        <f t="shared" si="25"/>
        <v>18181</v>
      </c>
    </row>
    <row r="790" spans="1:8">
      <c r="A790" t="s">
        <v>1209</v>
      </c>
      <c r="B790">
        <v>18</v>
      </c>
      <c r="C790">
        <v>183</v>
      </c>
      <c r="D790" t="s">
        <v>1849</v>
      </c>
      <c r="E790" t="s">
        <v>1266</v>
      </c>
      <c r="F790" t="s">
        <v>3793</v>
      </c>
      <c r="G790" t="str">
        <f t="shared" si="24"/>
        <v>WHITLEY-IN</v>
      </c>
      <c r="H790" t="str">
        <f t="shared" si="25"/>
        <v>18183</v>
      </c>
    </row>
    <row r="791" spans="1:8">
      <c r="A791" t="s">
        <v>1230</v>
      </c>
      <c r="B791">
        <v>19</v>
      </c>
      <c r="C791">
        <v>1</v>
      </c>
      <c r="D791" t="s">
        <v>1850</v>
      </c>
      <c r="E791" t="s">
        <v>1266</v>
      </c>
      <c r="F791" t="s">
        <v>3794</v>
      </c>
      <c r="G791" t="str">
        <f t="shared" si="24"/>
        <v>ADAIR-IA</v>
      </c>
      <c r="H791" t="str">
        <f t="shared" si="25"/>
        <v>19001</v>
      </c>
    </row>
    <row r="792" spans="1:8">
      <c r="A792" t="s">
        <v>1230</v>
      </c>
      <c r="B792">
        <v>19</v>
      </c>
      <c r="C792">
        <v>3</v>
      </c>
      <c r="D792" t="s">
        <v>1492</v>
      </c>
      <c r="E792" t="s">
        <v>1266</v>
      </c>
      <c r="F792" t="s">
        <v>3438</v>
      </c>
      <c r="G792" t="str">
        <f t="shared" si="24"/>
        <v>ADAMS-IA</v>
      </c>
      <c r="H792" t="str">
        <f t="shared" si="25"/>
        <v>19003</v>
      </c>
    </row>
    <row r="793" spans="1:8">
      <c r="A793" t="s">
        <v>1230</v>
      </c>
      <c r="B793">
        <v>19</v>
      </c>
      <c r="C793">
        <v>5</v>
      </c>
      <c r="D793" t="s">
        <v>1851</v>
      </c>
      <c r="E793" t="s">
        <v>1266</v>
      </c>
      <c r="F793" t="s">
        <v>3795</v>
      </c>
      <c r="G793" t="str">
        <f t="shared" si="24"/>
        <v>ALLAMAKEE-IA</v>
      </c>
      <c r="H793" t="str">
        <f t="shared" si="25"/>
        <v>19005</v>
      </c>
    </row>
    <row r="794" spans="1:8">
      <c r="A794" t="s">
        <v>1230</v>
      </c>
      <c r="B794">
        <v>19</v>
      </c>
      <c r="C794">
        <v>7</v>
      </c>
      <c r="D794" t="s">
        <v>1852</v>
      </c>
      <c r="E794" t="s">
        <v>1266</v>
      </c>
      <c r="F794" t="s">
        <v>3796</v>
      </c>
      <c r="G794" t="str">
        <f t="shared" si="24"/>
        <v>APPANOOSE-IA</v>
      </c>
      <c r="H794" t="str">
        <f t="shared" si="25"/>
        <v>19007</v>
      </c>
    </row>
    <row r="795" spans="1:8">
      <c r="A795" t="s">
        <v>1230</v>
      </c>
      <c r="B795">
        <v>19</v>
      </c>
      <c r="C795">
        <v>9</v>
      </c>
      <c r="D795" t="s">
        <v>1853</v>
      </c>
      <c r="E795" t="s">
        <v>1266</v>
      </c>
      <c r="F795" t="s">
        <v>3797</v>
      </c>
      <c r="G795" t="str">
        <f t="shared" si="24"/>
        <v>AUDUBON-IA</v>
      </c>
      <c r="H795" t="str">
        <f t="shared" si="25"/>
        <v>19009</v>
      </c>
    </row>
    <row r="796" spans="1:8">
      <c r="A796" t="s">
        <v>1230</v>
      </c>
      <c r="B796">
        <v>19</v>
      </c>
      <c r="C796">
        <v>11</v>
      </c>
      <c r="D796" t="s">
        <v>1382</v>
      </c>
      <c r="E796" t="s">
        <v>1266</v>
      </c>
      <c r="F796" t="s">
        <v>3328</v>
      </c>
      <c r="G796" t="str">
        <f t="shared" si="24"/>
        <v>BENTON-IA</v>
      </c>
      <c r="H796" t="str">
        <f t="shared" si="25"/>
        <v>19011</v>
      </c>
    </row>
    <row r="797" spans="1:8">
      <c r="A797" t="s">
        <v>1230</v>
      </c>
      <c r="B797">
        <v>19</v>
      </c>
      <c r="C797">
        <v>13</v>
      </c>
      <c r="D797" t="s">
        <v>1854</v>
      </c>
      <c r="E797" t="s">
        <v>1266</v>
      </c>
      <c r="F797" t="s">
        <v>3798</v>
      </c>
      <c r="G797" t="str">
        <f t="shared" si="24"/>
        <v>BLACK HAWK-IA</v>
      </c>
      <c r="H797" t="str">
        <f t="shared" si="25"/>
        <v>19013</v>
      </c>
    </row>
    <row r="798" spans="1:8">
      <c r="A798" t="s">
        <v>1230</v>
      </c>
      <c r="B798">
        <v>19</v>
      </c>
      <c r="C798">
        <v>15</v>
      </c>
      <c r="D798" t="s">
        <v>1383</v>
      </c>
      <c r="E798" t="s">
        <v>1266</v>
      </c>
      <c r="F798" t="s">
        <v>3329</v>
      </c>
      <c r="G798" t="str">
        <f t="shared" si="24"/>
        <v>BOONE-IA</v>
      </c>
      <c r="H798" t="str">
        <f t="shared" si="25"/>
        <v>19015</v>
      </c>
    </row>
    <row r="799" spans="1:8">
      <c r="A799" t="s">
        <v>1230</v>
      </c>
      <c r="B799">
        <v>19</v>
      </c>
      <c r="C799">
        <v>17</v>
      </c>
      <c r="D799" t="s">
        <v>1855</v>
      </c>
      <c r="E799" t="s">
        <v>1266</v>
      </c>
      <c r="F799" t="s">
        <v>3799</v>
      </c>
      <c r="G799" t="str">
        <f t="shared" si="24"/>
        <v>BREMER-IA</v>
      </c>
      <c r="H799" t="str">
        <f t="shared" si="25"/>
        <v>19017</v>
      </c>
    </row>
    <row r="800" spans="1:8">
      <c r="A800" t="s">
        <v>1230</v>
      </c>
      <c r="B800">
        <v>19</v>
      </c>
      <c r="C800">
        <v>19</v>
      </c>
      <c r="D800" t="s">
        <v>1856</v>
      </c>
      <c r="E800" t="s">
        <v>1266</v>
      </c>
      <c r="F800" t="s">
        <v>3800</v>
      </c>
      <c r="G800" t="str">
        <f t="shared" si="24"/>
        <v>BUCHANAN-IA</v>
      </c>
      <c r="H800" t="str">
        <f t="shared" si="25"/>
        <v>19019</v>
      </c>
    </row>
    <row r="801" spans="1:8">
      <c r="A801" t="s">
        <v>1230</v>
      </c>
      <c r="B801">
        <v>19</v>
      </c>
      <c r="C801">
        <v>21</v>
      </c>
      <c r="D801" t="s">
        <v>1857</v>
      </c>
      <c r="E801" t="s">
        <v>1266</v>
      </c>
      <c r="F801" t="s">
        <v>3801</v>
      </c>
      <c r="G801" t="str">
        <f t="shared" si="24"/>
        <v>BUENA VISTA-IA</v>
      </c>
      <c r="H801" t="str">
        <f t="shared" si="25"/>
        <v>19021</v>
      </c>
    </row>
    <row r="802" spans="1:8">
      <c r="A802" t="s">
        <v>1230</v>
      </c>
      <c r="B802">
        <v>19</v>
      </c>
      <c r="C802">
        <v>23</v>
      </c>
      <c r="D802" t="s">
        <v>1272</v>
      </c>
      <c r="E802" t="s">
        <v>1266</v>
      </c>
      <c r="F802" t="s">
        <v>3249</v>
      </c>
      <c r="G802" t="str">
        <f t="shared" si="24"/>
        <v>BUTLER-IA</v>
      </c>
      <c r="H802" t="str">
        <f t="shared" si="25"/>
        <v>19023</v>
      </c>
    </row>
    <row r="803" spans="1:8">
      <c r="A803" t="s">
        <v>1230</v>
      </c>
      <c r="B803">
        <v>19</v>
      </c>
      <c r="C803">
        <v>25</v>
      </c>
      <c r="D803" t="s">
        <v>1273</v>
      </c>
      <c r="E803" t="s">
        <v>1266</v>
      </c>
      <c r="F803" t="s">
        <v>3250</v>
      </c>
      <c r="G803" t="str">
        <f t="shared" si="24"/>
        <v>CALHOUN-IA</v>
      </c>
      <c r="H803" t="str">
        <f t="shared" si="25"/>
        <v>19025</v>
      </c>
    </row>
    <row r="804" spans="1:8">
      <c r="A804" t="s">
        <v>1230</v>
      </c>
      <c r="B804">
        <v>19</v>
      </c>
      <c r="C804">
        <v>27</v>
      </c>
      <c r="D804" t="s">
        <v>1385</v>
      </c>
      <c r="E804" t="s">
        <v>1266</v>
      </c>
      <c r="F804" t="s">
        <v>3331</v>
      </c>
      <c r="G804" t="str">
        <f t="shared" si="24"/>
        <v>CARROLL-IA</v>
      </c>
      <c r="H804" t="str">
        <f t="shared" si="25"/>
        <v>19027</v>
      </c>
    </row>
    <row r="805" spans="1:8">
      <c r="A805" t="s">
        <v>1230</v>
      </c>
      <c r="B805">
        <v>19</v>
      </c>
      <c r="C805">
        <v>29</v>
      </c>
      <c r="D805" t="s">
        <v>1759</v>
      </c>
      <c r="E805" t="s">
        <v>1266</v>
      </c>
      <c r="F805" t="s">
        <v>3703</v>
      </c>
      <c r="G805" t="str">
        <f t="shared" si="24"/>
        <v>CASS-IA</v>
      </c>
      <c r="H805" t="str">
        <f t="shared" si="25"/>
        <v>19029</v>
      </c>
    </row>
    <row r="806" spans="1:8">
      <c r="A806" t="s">
        <v>1230</v>
      </c>
      <c r="B806">
        <v>19</v>
      </c>
      <c r="C806">
        <v>31</v>
      </c>
      <c r="D806" t="s">
        <v>1858</v>
      </c>
      <c r="E806" t="s">
        <v>1266</v>
      </c>
      <c r="F806" t="s">
        <v>3802</v>
      </c>
      <c r="G806" t="str">
        <f t="shared" si="24"/>
        <v>CEDAR-IA</v>
      </c>
      <c r="H806" t="str">
        <f t="shared" si="25"/>
        <v>19031</v>
      </c>
    </row>
    <row r="807" spans="1:8">
      <c r="A807" t="s">
        <v>1230</v>
      </c>
      <c r="B807">
        <v>19</v>
      </c>
      <c r="C807">
        <v>33</v>
      </c>
      <c r="D807" t="s">
        <v>1859</v>
      </c>
      <c r="E807" t="s">
        <v>1266</v>
      </c>
      <c r="F807" t="s">
        <v>3803</v>
      </c>
      <c r="G807" t="str">
        <f t="shared" si="24"/>
        <v>CERRO GORDO-IA</v>
      </c>
      <c r="H807" t="str">
        <f t="shared" si="25"/>
        <v>19033</v>
      </c>
    </row>
    <row r="808" spans="1:8">
      <c r="A808" t="s">
        <v>1230</v>
      </c>
      <c r="B808">
        <v>19</v>
      </c>
      <c r="C808">
        <v>35</v>
      </c>
      <c r="D808" t="s">
        <v>1275</v>
      </c>
      <c r="E808" t="s">
        <v>1266</v>
      </c>
      <c r="F808" t="s">
        <v>3252</v>
      </c>
      <c r="G808" t="str">
        <f t="shared" si="24"/>
        <v>CHEROKEE-IA</v>
      </c>
      <c r="H808" t="str">
        <f t="shared" si="25"/>
        <v>19035</v>
      </c>
    </row>
    <row r="809" spans="1:8">
      <c r="A809" t="s">
        <v>1230</v>
      </c>
      <c r="B809">
        <v>19</v>
      </c>
      <c r="C809">
        <v>37</v>
      </c>
      <c r="D809" t="s">
        <v>1860</v>
      </c>
      <c r="E809" t="s">
        <v>1266</v>
      </c>
      <c r="F809" t="s">
        <v>3804</v>
      </c>
      <c r="G809" t="str">
        <f t="shared" si="24"/>
        <v>CHICKASAW-IA</v>
      </c>
      <c r="H809" t="str">
        <f t="shared" si="25"/>
        <v>19037</v>
      </c>
    </row>
    <row r="810" spans="1:8">
      <c r="A810" t="s">
        <v>1230</v>
      </c>
      <c r="B810">
        <v>19</v>
      </c>
      <c r="C810">
        <v>39</v>
      </c>
      <c r="D810" t="s">
        <v>1278</v>
      </c>
      <c r="E810" t="s">
        <v>1266</v>
      </c>
      <c r="F810" t="s">
        <v>3255</v>
      </c>
      <c r="G810" t="str">
        <f t="shared" si="24"/>
        <v>CLARKE-IA</v>
      </c>
      <c r="H810" t="str">
        <f t="shared" si="25"/>
        <v>19039</v>
      </c>
    </row>
    <row r="811" spans="1:8">
      <c r="A811" t="s">
        <v>1230</v>
      </c>
      <c r="B811">
        <v>19</v>
      </c>
      <c r="C811">
        <v>41</v>
      </c>
      <c r="D811" t="s">
        <v>1279</v>
      </c>
      <c r="E811" t="s">
        <v>1266</v>
      </c>
      <c r="F811" t="s">
        <v>3256</v>
      </c>
      <c r="G811" t="str">
        <f t="shared" si="24"/>
        <v>CLAY-IA</v>
      </c>
      <c r="H811" t="str">
        <f t="shared" si="25"/>
        <v>19041</v>
      </c>
    </row>
    <row r="812" spans="1:8">
      <c r="A812" t="s">
        <v>1230</v>
      </c>
      <c r="B812">
        <v>19</v>
      </c>
      <c r="C812">
        <v>43</v>
      </c>
      <c r="D812" t="s">
        <v>1631</v>
      </c>
      <c r="E812" t="s">
        <v>1266</v>
      </c>
      <c r="F812" t="s">
        <v>3575</v>
      </c>
      <c r="G812" t="str">
        <f t="shared" si="24"/>
        <v>CLAYTON-IA</v>
      </c>
      <c r="H812" t="str">
        <f t="shared" si="25"/>
        <v>19043</v>
      </c>
    </row>
    <row r="813" spans="1:8">
      <c r="A813" t="s">
        <v>1230</v>
      </c>
      <c r="B813">
        <v>19</v>
      </c>
      <c r="C813">
        <v>45</v>
      </c>
      <c r="D813" t="s">
        <v>1762</v>
      </c>
      <c r="E813" t="s">
        <v>1266</v>
      </c>
      <c r="F813" t="s">
        <v>3706</v>
      </c>
      <c r="G813" t="str">
        <f t="shared" si="24"/>
        <v>CLINTON-IA</v>
      </c>
      <c r="H813" t="str">
        <f t="shared" si="25"/>
        <v>19045</v>
      </c>
    </row>
    <row r="814" spans="1:8">
      <c r="A814" t="s">
        <v>1230</v>
      </c>
      <c r="B814">
        <v>19</v>
      </c>
      <c r="C814">
        <v>47</v>
      </c>
      <c r="D814" t="s">
        <v>1392</v>
      </c>
      <c r="E814" t="s">
        <v>1266</v>
      </c>
      <c r="F814" t="s">
        <v>3338</v>
      </c>
      <c r="G814" t="str">
        <f t="shared" si="24"/>
        <v>CRAWFORD-IA</v>
      </c>
      <c r="H814" t="str">
        <f t="shared" si="25"/>
        <v>19047</v>
      </c>
    </row>
    <row r="815" spans="1:8">
      <c r="A815" t="s">
        <v>1230</v>
      </c>
      <c r="B815">
        <v>19</v>
      </c>
      <c r="C815">
        <v>49</v>
      </c>
      <c r="D815" t="s">
        <v>1289</v>
      </c>
      <c r="E815" t="s">
        <v>1266</v>
      </c>
      <c r="F815" t="s">
        <v>3266</v>
      </c>
      <c r="G815" t="str">
        <f t="shared" si="24"/>
        <v>DALLAS-IA</v>
      </c>
      <c r="H815" t="str">
        <f t="shared" si="25"/>
        <v>19049</v>
      </c>
    </row>
    <row r="816" spans="1:8">
      <c r="A816" t="s">
        <v>1230</v>
      </c>
      <c r="B816">
        <v>19</v>
      </c>
      <c r="C816">
        <v>51</v>
      </c>
      <c r="D816" t="s">
        <v>1861</v>
      </c>
      <c r="E816" t="s">
        <v>1266</v>
      </c>
      <c r="F816" t="s">
        <v>3805</v>
      </c>
      <c r="G816" t="str">
        <f t="shared" si="24"/>
        <v>DAVIS-IA</v>
      </c>
      <c r="H816" t="str">
        <f t="shared" si="25"/>
        <v>19051</v>
      </c>
    </row>
    <row r="817" spans="1:8">
      <c r="A817" t="s">
        <v>1230</v>
      </c>
      <c r="B817">
        <v>19</v>
      </c>
      <c r="C817">
        <v>53</v>
      </c>
      <c r="D817" t="s">
        <v>1640</v>
      </c>
      <c r="E817" t="s">
        <v>1266</v>
      </c>
      <c r="F817" t="s">
        <v>3584</v>
      </c>
      <c r="G817" t="str">
        <f t="shared" si="24"/>
        <v>DECATUR-IA</v>
      </c>
      <c r="H817" t="str">
        <f t="shared" si="25"/>
        <v>19053</v>
      </c>
    </row>
    <row r="818" spans="1:8">
      <c r="A818" t="s">
        <v>1230</v>
      </c>
      <c r="B818">
        <v>19</v>
      </c>
      <c r="C818">
        <v>55</v>
      </c>
      <c r="D818" t="s">
        <v>1814</v>
      </c>
      <c r="E818" t="s">
        <v>1266</v>
      </c>
      <c r="F818" t="s">
        <v>3758</v>
      </c>
      <c r="G818" t="str">
        <f t="shared" si="24"/>
        <v>DELAWARE-IA</v>
      </c>
      <c r="H818" t="str">
        <f t="shared" si="25"/>
        <v>19055</v>
      </c>
    </row>
    <row r="819" spans="1:8">
      <c r="A819" t="s">
        <v>1230</v>
      </c>
      <c r="B819">
        <v>19</v>
      </c>
      <c r="C819">
        <v>57</v>
      </c>
      <c r="D819" t="s">
        <v>1862</v>
      </c>
      <c r="E819" t="s">
        <v>1266</v>
      </c>
      <c r="F819" t="s">
        <v>3806</v>
      </c>
      <c r="G819" t="str">
        <f t="shared" si="24"/>
        <v>DES MOINES-IA</v>
      </c>
      <c r="H819" t="str">
        <f t="shared" si="25"/>
        <v>19057</v>
      </c>
    </row>
    <row r="820" spans="1:8">
      <c r="A820" t="s">
        <v>1230</v>
      </c>
      <c r="B820">
        <v>19</v>
      </c>
      <c r="C820">
        <v>59</v>
      </c>
      <c r="D820" t="s">
        <v>1863</v>
      </c>
      <c r="E820" t="s">
        <v>1266</v>
      </c>
      <c r="F820" t="s">
        <v>3807</v>
      </c>
      <c r="G820" t="str">
        <f t="shared" si="24"/>
        <v>DICKINSON-IA</v>
      </c>
      <c r="H820" t="str">
        <f t="shared" si="25"/>
        <v>19059</v>
      </c>
    </row>
    <row r="821" spans="1:8">
      <c r="A821" t="s">
        <v>1230</v>
      </c>
      <c r="B821">
        <v>19</v>
      </c>
      <c r="C821">
        <v>61</v>
      </c>
      <c r="D821" t="s">
        <v>1864</v>
      </c>
      <c r="E821" t="s">
        <v>1266</v>
      </c>
      <c r="F821" t="s">
        <v>3808</v>
      </c>
      <c r="G821" t="str">
        <f t="shared" si="24"/>
        <v>DUBUQUE-IA</v>
      </c>
      <c r="H821" t="str">
        <f t="shared" si="25"/>
        <v>19061</v>
      </c>
    </row>
    <row r="822" spans="1:8">
      <c r="A822" t="s">
        <v>1230</v>
      </c>
      <c r="B822">
        <v>19</v>
      </c>
      <c r="C822">
        <v>63</v>
      </c>
      <c r="D822" t="s">
        <v>1865</v>
      </c>
      <c r="E822" t="s">
        <v>1266</v>
      </c>
      <c r="F822" t="s">
        <v>3809</v>
      </c>
      <c r="G822" t="str">
        <f t="shared" si="24"/>
        <v>EMMET-IA</v>
      </c>
      <c r="H822" t="str">
        <f t="shared" si="25"/>
        <v>19063</v>
      </c>
    </row>
    <row r="823" spans="1:8">
      <c r="A823" t="s">
        <v>1230</v>
      </c>
      <c r="B823">
        <v>19</v>
      </c>
      <c r="C823">
        <v>65</v>
      </c>
      <c r="D823" t="s">
        <v>1294</v>
      </c>
      <c r="E823" t="s">
        <v>1266</v>
      </c>
      <c r="F823" t="s">
        <v>3271</v>
      </c>
      <c r="G823" t="str">
        <f t="shared" si="24"/>
        <v>FAYETTE-IA</v>
      </c>
      <c r="H823" t="str">
        <f t="shared" si="25"/>
        <v>19065</v>
      </c>
    </row>
    <row r="824" spans="1:8">
      <c r="A824" t="s">
        <v>1230</v>
      </c>
      <c r="B824">
        <v>19</v>
      </c>
      <c r="C824">
        <v>67</v>
      </c>
      <c r="D824" t="s">
        <v>1650</v>
      </c>
      <c r="E824" t="s">
        <v>1266</v>
      </c>
      <c r="F824" t="s">
        <v>3594</v>
      </c>
      <c r="G824" t="str">
        <f t="shared" si="24"/>
        <v>FLOYD-IA</v>
      </c>
      <c r="H824" t="str">
        <f t="shared" si="25"/>
        <v>19067</v>
      </c>
    </row>
    <row r="825" spans="1:8">
      <c r="A825" t="s">
        <v>1230</v>
      </c>
      <c r="B825">
        <v>19</v>
      </c>
      <c r="C825">
        <v>69</v>
      </c>
      <c r="D825" t="s">
        <v>1295</v>
      </c>
      <c r="E825" t="s">
        <v>1266</v>
      </c>
      <c r="F825" t="s">
        <v>3272</v>
      </c>
      <c r="G825" t="str">
        <f t="shared" si="24"/>
        <v>FRANKLIN-IA</v>
      </c>
      <c r="H825" t="str">
        <f t="shared" si="25"/>
        <v>19069</v>
      </c>
    </row>
    <row r="826" spans="1:8">
      <c r="A826" t="s">
        <v>1230</v>
      </c>
      <c r="B826">
        <v>19</v>
      </c>
      <c r="C826">
        <v>71</v>
      </c>
      <c r="D826" t="s">
        <v>1514</v>
      </c>
      <c r="E826" t="s">
        <v>1266</v>
      </c>
      <c r="F826" t="s">
        <v>3460</v>
      </c>
      <c r="G826" t="str">
        <f t="shared" si="24"/>
        <v>FREMONT-IA</v>
      </c>
      <c r="H826" t="str">
        <f t="shared" si="25"/>
        <v>19071</v>
      </c>
    </row>
    <row r="827" spans="1:8">
      <c r="A827" t="s">
        <v>1230</v>
      </c>
      <c r="B827">
        <v>19</v>
      </c>
      <c r="C827">
        <v>73</v>
      </c>
      <c r="D827" t="s">
        <v>1297</v>
      </c>
      <c r="E827" t="s">
        <v>1266</v>
      </c>
      <c r="F827" t="s">
        <v>3274</v>
      </c>
      <c r="G827" t="str">
        <f t="shared" si="24"/>
        <v>GREENE-IA</v>
      </c>
      <c r="H827" t="str">
        <f t="shared" si="25"/>
        <v>19073</v>
      </c>
    </row>
    <row r="828" spans="1:8">
      <c r="A828" t="s">
        <v>1230</v>
      </c>
      <c r="B828">
        <v>19</v>
      </c>
      <c r="C828">
        <v>75</v>
      </c>
      <c r="D828" t="s">
        <v>1771</v>
      </c>
      <c r="E828" t="s">
        <v>1266</v>
      </c>
      <c r="F828" t="s">
        <v>3715</v>
      </c>
      <c r="G828" t="str">
        <f t="shared" si="24"/>
        <v>GRUNDY-IA</v>
      </c>
      <c r="H828" t="str">
        <f t="shared" si="25"/>
        <v>19075</v>
      </c>
    </row>
    <row r="829" spans="1:8">
      <c r="A829" t="s">
        <v>1230</v>
      </c>
      <c r="B829">
        <v>19</v>
      </c>
      <c r="C829">
        <v>77</v>
      </c>
      <c r="D829" t="s">
        <v>1866</v>
      </c>
      <c r="E829" t="s">
        <v>1266</v>
      </c>
      <c r="F829" t="s">
        <v>3810</v>
      </c>
      <c r="G829" t="str">
        <f t="shared" si="24"/>
        <v>GUTHRIE-IA</v>
      </c>
      <c r="H829" t="str">
        <f t="shared" si="25"/>
        <v>19077</v>
      </c>
    </row>
    <row r="830" spans="1:8">
      <c r="A830" t="s">
        <v>1230</v>
      </c>
      <c r="B830">
        <v>19</v>
      </c>
      <c r="C830">
        <v>79</v>
      </c>
      <c r="D830" t="s">
        <v>1577</v>
      </c>
      <c r="E830" t="s">
        <v>1266</v>
      </c>
      <c r="F830" t="s">
        <v>3521</v>
      </c>
      <c r="G830" t="str">
        <f t="shared" si="24"/>
        <v>HAMILTON-IA</v>
      </c>
      <c r="H830" t="str">
        <f t="shared" si="25"/>
        <v>19079</v>
      </c>
    </row>
    <row r="831" spans="1:8">
      <c r="A831" t="s">
        <v>1230</v>
      </c>
      <c r="B831">
        <v>19</v>
      </c>
      <c r="C831">
        <v>81</v>
      </c>
      <c r="D831" t="s">
        <v>1660</v>
      </c>
      <c r="E831" t="s">
        <v>1266</v>
      </c>
      <c r="F831" t="s">
        <v>3604</v>
      </c>
      <c r="G831" t="str">
        <f t="shared" si="24"/>
        <v>HANCOCK-IA</v>
      </c>
      <c r="H831" t="str">
        <f t="shared" si="25"/>
        <v>19081</v>
      </c>
    </row>
    <row r="832" spans="1:8">
      <c r="A832" t="s">
        <v>1230</v>
      </c>
      <c r="B832">
        <v>19</v>
      </c>
      <c r="C832">
        <v>83</v>
      </c>
      <c r="D832" t="s">
        <v>1772</v>
      </c>
      <c r="E832" t="s">
        <v>1266</v>
      </c>
      <c r="F832" t="s">
        <v>3716</v>
      </c>
      <c r="G832" t="str">
        <f t="shared" si="24"/>
        <v>HARDIN-IA</v>
      </c>
      <c r="H832" t="str">
        <f t="shared" si="25"/>
        <v>19083</v>
      </c>
    </row>
    <row r="833" spans="1:8">
      <c r="A833" t="s">
        <v>1230</v>
      </c>
      <c r="B833">
        <v>19</v>
      </c>
      <c r="C833">
        <v>85</v>
      </c>
      <c r="D833" t="s">
        <v>1819</v>
      </c>
      <c r="E833" t="s">
        <v>1266</v>
      </c>
      <c r="F833" t="s">
        <v>3763</v>
      </c>
      <c r="G833" t="str">
        <f t="shared" si="24"/>
        <v>HARRISON-IA</v>
      </c>
      <c r="H833" t="str">
        <f t="shared" si="25"/>
        <v>19085</v>
      </c>
    </row>
    <row r="834" spans="1:8">
      <c r="A834" t="s">
        <v>1230</v>
      </c>
      <c r="B834">
        <v>19</v>
      </c>
      <c r="C834">
        <v>87</v>
      </c>
      <c r="D834" t="s">
        <v>1299</v>
      </c>
      <c r="E834" t="s">
        <v>1266</v>
      </c>
      <c r="F834" t="s">
        <v>3276</v>
      </c>
      <c r="G834" t="str">
        <f t="shared" si="24"/>
        <v>HENRY-IA</v>
      </c>
      <c r="H834" t="str">
        <f t="shared" si="25"/>
        <v>19087</v>
      </c>
    </row>
    <row r="835" spans="1:8">
      <c r="A835" t="s">
        <v>1230</v>
      </c>
      <c r="B835">
        <v>19</v>
      </c>
      <c r="C835">
        <v>89</v>
      </c>
      <c r="D835" t="s">
        <v>1403</v>
      </c>
      <c r="E835" t="s">
        <v>1266</v>
      </c>
      <c r="F835" t="s">
        <v>3349</v>
      </c>
      <c r="G835" t="str">
        <f t="shared" ref="G835:G898" si="26">UPPER(F835)&amp;"-"&amp;A835</f>
        <v>HOWARD-IA</v>
      </c>
      <c r="H835" t="str">
        <f t="shared" ref="H835:H898" si="27">TEXT(B835,"00") &amp; TEXT(C835,"000")</f>
        <v>19089</v>
      </c>
    </row>
    <row r="836" spans="1:8">
      <c r="A836" t="s">
        <v>1230</v>
      </c>
      <c r="B836">
        <v>19</v>
      </c>
      <c r="C836">
        <v>91</v>
      </c>
      <c r="D836" t="s">
        <v>1447</v>
      </c>
      <c r="E836" t="s">
        <v>1266</v>
      </c>
      <c r="F836" t="s">
        <v>3393</v>
      </c>
      <c r="G836" t="str">
        <f t="shared" si="26"/>
        <v>HUMBOLDT-IA</v>
      </c>
      <c r="H836" t="str">
        <f t="shared" si="27"/>
        <v>19091</v>
      </c>
    </row>
    <row r="837" spans="1:8">
      <c r="A837" t="s">
        <v>1230</v>
      </c>
      <c r="B837">
        <v>19</v>
      </c>
      <c r="C837">
        <v>93</v>
      </c>
      <c r="D837" t="s">
        <v>1867</v>
      </c>
      <c r="E837" t="s">
        <v>1266</v>
      </c>
      <c r="F837" t="s">
        <v>3811</v>
      </c>
      <c r="G837" t="str">
        <f t="shared" si="26"/>
        <v>IDA-IA</v>
      </c>
      <c r="H837" t="str">
        <f t="shared" si="27"/>
        <v>19093</v>
      </c>
    </row>
    <row r="838" spans="1:8">
      <c r="A838" t="s">
        <v>1230</v>
      </c>
      <c r="B838">
        <v>19</v>
      </c>
      <c r="C838">
        <v>95</v>
      </c>
      <c r="D838" t="s">
        <v>1868</v>
      </c>
      <c r="E838" t="s">
        <v>1266</v>
      </c>
      <c r="F838" t="s">
        <v>3812</v>
      </c>
      <c r="G838" t="str">
        <f t="shared" si="26"/>
        <v>IOWA-IA</v>
      </c>
      <c r="H838" t="str">
        <f t="shared" si="27"/>
        <v>19095</v>
      </c>
    </row>
    <row r="839" spans="1:8">
      <c r="A839" t="s">
        <v>1230</v>
      </c>
      <c r="B839">
        <v>19</v>
      </c>
      <c r="C839">
        <v>97</v>
      </c>
      <c r="D839" t="s">
        <v>1301</v>
      </c>
      <c r="E839" t="s">
        <v>1266</v>
      </c>
      <c r="F839" t="s">
        <v>3278</v>
      </c>
      <c r="G839" t="str">
        <f t="shared" si="26"/>
        <v>JACKSON-IA</v>
      </c>
      <c r="H839" t="str">
        <f t="shared" si="27"/>
        <v>19097</v>
      </c>
    </row>
    <row r="840" spans="1:8">
      <c r="A840" t="s">
        <v>1230</v>
      </c>
      <c r="B840">
        <v>19</v>
      </c>
      <c r="C840">
        <v>99</v>
      </c>
      <c r="D840" t="s">
        <v>1666</v>
      </c>
      <c r="E840" t="s">
        <v>1266</v>
      </c>
      <c r="F840" t="s">
        <v>3610</v>
      </c>
      <c r="G840" t="str">
        <f t="shared" si="26"/>
        <v>JASPER-IA</v>
      </c>
      <c r="H840" t="str">
        <f t="shared" si="27"/>
        <v>19099</v>
      </c>
    </row>
    <row r="841" spans="1:8">
      <c r="A841" t="s">
        <v>1230</v>
      </c>
      <c r="B841">
        <v>19</v>
      </c>
      <c r="C841">
        <v>101</v>
      </c>
      <c r="D841" t="s">
        <v>1302</v>
      </c>
      <c r="E841" t="s">
        <v>1266</v>
      </c>
      <c r="F841" t="s">
        <v>3279</v>
      </c>
      <c r="G841" t="str">
        <f t="shared" si="26"/>
        <v>JEFFERSON-IA</v>
      </c>
      <c r="H841" t="str">
        <f t="shared" si="27"/>
        <v>19101</v>
      </c>
    </row>
    <row r="842" spans="1:8">
      <c r="A842" t="s">
        <v>1230</v>
      </c>
      <c r="B842">
        <v>19</v>
      </c>
      <c r="C842">
        <v>103</v>
      </c>
      <c r="D842" t="s">
        <v>1406</v>
      </c>
      <c r="E842" t="s">
        <v>1266</v>
      </c>
      <c r="F842" t="s">
        <v>3352</v>
      </c>
      <c r="G842" t="str">
        <f t="shared" si="26"/>
        <v>JOHNSON-IA</v>
      </c>
      <c r="H842" t="str">
        <f t="shared" si="27"/>
        <v>19103</v>
      </c>
    </row>
    <row r="843" spans="1:8">
      <c r="A843" t="s">
        <v>1230</v>
      </c>
      <c r="B843">
        <v>19</v>
      </c>
      <c r="C843">
        <v>105</v>
      </c>
      <c r="D843" t="s">
        <v>1669</v>
      </c>
      <c r="E843" t="s">
        <v>1266</v>
      </c>
      <c r="F843" t="s">
        <v>3613</v>
      </c>
      <c r="G843" t="str">
        <f t="shared" si="26"/>
        <v>JONES-IA</v>
      </c>
      <c r="H843" t="str">
        <f t="shared" si="27"/>
        <v>19105</v>
      </c>
    </row>
    <row r="844" spans="1:8">
      <c r="A844" t="s">
        <v>1230</v>
      </c>
      <c r="B844">
        <v>19</v>
      </c>
      <c r="C844">
        <v>107</v>
      </c>
      <c r="D844" t="s">
        <v>1869</v>
      </c>
      <c r="E844" t="s">
        <v>1266</v>
      </c>
      <c r="F844" t="s">
        <v>3813</v>
      </c>
      <c r="G844" t="str">
        <f t="shared" si="26"/>
        <v>KEOKUK-IA</v>
      </c>
      <c r="H844" t="str">
        <f t="shared" si="27"/>
        <v>19107</v>
      </c>
    </row>
    <row r="845" spans="1:8">
      <c r="A845" t="s">
        <v>1230</v>
      </c>
      <c r="B845">
        <v>19</v>
      </c>
      <c r="C845">
        <v>109</v>
      </c>
      <c r="D845" t="s">
        <v>1870</v>
      </c>
      <c r="E845" t="s">
        <v>1266</v>
      </c>
      <c r="F845" t="s">
        <v>3814</v>
      </c>
      <c r="G845" t="str">
        <f t="shared" si="26"/>
        <v>KOSSUTH-IA</v>
      </c>
      <c r="H845" t="str">
        <f t="shared" si="27"/>
        <v>19109</v>
      </c>
    </row>
    <row r="846" spans="1:8">
      <c r="A846" t="s">
        <v>1230</v>
      </c>
      <c r="B846">
        <v>19</v>
      </c>
      <c r="C846">
        <v>111</v>
      </c>
      <c r="D846" t="s">
        <v>1306</v>
      </c>
      <c r="E846" t="s">
        <v>1266</v>
      </c>
      <c r="F846" t="s">
        <v>3283</v>
      </c>
      <c r="G846" t="str">
        <f t="shared" si="26"/>
        <v>LEE-IA</v>
      </c>
      <c r="H846" t="str">
        <f t="shared" si="27"/>
        <v>19111</v>
      </c>
    </row>
    <row r="847" spans="1:8">
      <c r="A847" t="s">
        <v>1230</v>
      </c>
      <c r="B847">
        <v>19</v>
      </c>
      <c r="C847">
        <v>113</v>
      </c>
      <c r="D847" t="s">
        <v>1871</v>
      </c>
      <c r="E847" t="s">
        <v>1266</v>
      </c>
      <c r="F847" t="s">
        <v>3815</v>
      </c>
      <c r="G847" t="str">
        <f t="shared" si="26"/>
        <v>LINN-IA</v>
      </c>
      <c r="H847" t="str">
        <f t="shared" si="27"/>
        <v>19113</v>
      </c>
    </row>
    <row r="848" spans="1:8">
      <c r="A848" t="s">
        <v>1230</v>
      </c>
      <c r="B848">
        <v>19</v>
      </c>
      <c r="C848">
        <v>115</v>
      </c>
      <c r="D848" t="s">
        <v>1872</v>
      </c>
      <c r="E848" t="s">
        <v>1266</v>
      </c>
      <c r="F848" t="s">
        <v>3816</v>
      </c>
      <c r="G848" t="str">
        <f t="shared" si="26"/>
        <v>LOUISA-IA</v>
      </c>
      <c r="H848" t="str">
        <f t="shared" si="27"/>
        <v>19115</v>
      </c>
    </row>
    <row r="849" spans="1:8">
      <c r="A849" t="s">
        <v>1230</v>
      </c>
      <c r="B849">
        <v>19</v>
      </c>
      <c r="C849">
        <v>117</v>
      </c>
      <c r="D849" t="s">
        <v>1873</v>
      </c>
      <c r="E849" t="s">
        <v>1266</v>
      </c>
      <c r="F849" t="s">
        <v>3817</v>
      </c>
      <c r="G849" t="str">
        <f t="shared" si="26"/>
        <v>LUCAS-IA</v>
      </c>
      <c r="H849" t="str">
        <f t="shared" si="27"/>
        <v>19117</v>
      </c>
    </row>
    <row r="850" spans="1:8">
      <c r="A850" t="s">
        <v>1230</v>
      </c>
      <c r="B850">
        <v>19</v>
      </c>
      <c r="C850">
        <v>119</v>
      </c>
      <c r="D850" t="s">
        <v>1874</v>
      </c>
      <c r="E850" t="s">
        <v>1266</v>
      </c>
      <c r="F850" t="s">
        <v>3818</v>
      </c>
      <c r="G850" t="str">
        <f t="shared" si="26"/>
        <v>LYON-IA</v>
      </c>
      <c r="H850" t="str">
        <f t="shared" si="27"/>
        <v>19119</v>
      </c>
    </row>
    <row r="851" spans="1:8">
      <c r="A851" t="s">
        <v>1230</v>
      </c>
      <c r="B851">
        <v>19</v>
      </c>
      <c r="C851">
        <v>121</v>
      </c>
      <c r="D851" t="s">
        <v>1310</v>
      </c>
      <c r="E851" t="s">
        <v>1266</v>
      </c>
      <c r="F851" t="s">
        <v>3287</v>
      </c>
      <c r="G851" t="str">
        <f t="shared" si="26"/>
        <v>MADISON-IA</v>
      </c>
      <c r="H851" t="str">
        <f t="shared" si="27"/>
        <v>19121</v>
      </c>
    </row>
    <row r="852" spans="1:8">
      <c r="A852" t="s">
        <v>1230</v>
      </c>
      <c r="B852">
        <v>19</v>
      </c>
      <c r="C852">
        <v>123</v>
      </c>
      <c r="D852" t="s">
        <v>1875</v>
      </c>
      <c r="E852" t="s">
        <v>1266</v>
      </c>
      <c r="F852" t="s">
        <v>3819</v>
      </c>
      <c r="G852" t="str">
        <f t="shared" si="26"/>
        <v>MAHASKA-IA</v>
      </c>
      <c r="H852" t="str">
        <f t="shared" si="27"/>
        <v>19123</v>
      </c>
    </row>
    <row r="853" spans="1:8">
      <c r="A853" t="s">
        <v>1230</v>
      </c>
      <c r="B853">
        <v>19</v>
      </c>
      <c r="C853">
        <v>125</v>
      </c>
      <c r="D853" t="s">
        <v>1312</v>
      </c>
      <c r="E853" t="s">
        <v>1266</v>
      </c>
      <c r="F853" t="s">
        <v>3289</v>
      </c>
      <c r="G853" t="str">
        <f t="shared" si="26"/>
        <v>MARION-IA</v>
      </c>
      <c r="H853" t="str">
        <f t="shared" si="27"/>
        <v>19125</v>
      </c>
    </row>
    <row r="854" spans="1:8">
      <c r="A854" t="s">
        <v>1230</v>
      </c>
      <c r="B854">
        <v>19</v>
      </c>
      <c r="C854">
        <v>127</v>
      </c>
      <c r="D854" t="s">
        <v>1313</v>
      </c>
      <c r="E854" t="s">
        <v>1266</v>
      </c>
      <c r="F854" t="s">
        <v>3290</v>
      </c>
      <c r="G854" t="str">
        <f t="shared" si="26"/>
        <v>MARSHALL-IA</v>
      </c>
      <c r="H854" t="str">
        <f t="shared" si="27"/>
        <v>19127</v>
      </c>
    </row>
    <row r="855" spans="1:8">
      <c r="A855" t="s">
        <v>1230</v>
      </c>
      <c r="B855">
        <v>19</v>
      </c>
      <c r="C855">
        <v>129</v>
      </c>
      <c r="D855" t="s">
        <v>1876</v>
      </c>
      <c r="E855" t="s">
        <v>1266</v>
      </c>
      <c r="F855" t="s">
        <v>3820</v>
      </c>
      <c r="G855" t="str">
        <f t="shared" si="26"/>
        <v>MILLS-IA</v>
      </c>
      <c r="H855" t="str">
        <f t="shared" si="27"/>
        <v>19129</v>
      </c>
    </row>
    <row r="856" spans="1:8">
      <c r="A856" t="s">
        <v>1230</v>
      </c>
      <c r="B856">
        <v>19</v>
      </c>
      <c r="C856">
        <v>131</v>
      </c>
      <c r="D856" t="s">
        <v>1677</v>
      </c>
      <c r="E856" t="s">
        <v>1266</v>
      </c>
      <c r="F856" t="s">
        <v>3621</v>
      </c>
      <c r="G856" t="str">
        <f t="shared" si="26"/>
        <v>MITCHELL-IA</v>
      </c>
      <c r="H856" t="str">
        <f t="shared" si="27"/>
        <v>19131</v>
      </c>
    </row>
    <row r="857" spans="1:8">
      <c r="A857" t="s">
        <v>1230</v>
      </c>
      <c r="B857">
        <v>19</v>
      </c>
      <c r="C857">
        <v>133</v>
      </c>
      <c r="D857" t="s">
        <v>1877</v>
      </c>
      <c r="E857" t="s">
        <v>1266</v>
      </c>
      <c r="F857" t="s">
        <v>3821</v>
      </c>
      <c r="G857" t="str">
        <f t="shared" si="26"/>
        <v>MONONA-IA</v>
      </c>
      <c r="H857" t="str">
        <f t="shared" si="27"/>
        <v>19133</v>
      </c>
    </row>
    <row r="858" spans="1:8">
      <c r="A858" t="s">
        <v>1230</v>
      </c>
      <c r="B858">
        <v>19</v>
      </c>
      <c r="C858">
        <v>135</v>
      </c>
      <c r="D858" t="s">
        <v>1315</v>
      </c>
      <c r="E858" t="s">
        <v>1266</v>
      </c>
      <c r="F858" t="s">
        <v>3292</v>
      </c>
      <c r="G858" t="str">
        <f t="shared" si="26"/>
        <v>MONROE-IA</v>
      </c>
      <c r="H858" t="str">
        <f t="shared" si="27"/>
        <v>19135</v>
      </c>
    </row>
    <row r="859" spans="1:8">
      <c r="A859" t="s">
        <v>1230</v>
      </c>
      <c r="B859">
        <v>19</v>
      </c>
      <c r="C859">
        <v>137</v>
      </c>
      <c r="D859" t="s">
        <v>1316</v>
      </c>
      <c r="E859" t="s">
        <v>1266</v>
      </c>
      <c r="F859" t="s">
        <v>3293</v>
      </c>
      <c r="G859" t="str">
        <f t="shared" si="26"/>
        <v>MONTGOMERY-IA</v>
      </c>
      <c r="H859" t="str">
        <f t="shared" si="27"/>
        <v>19137</v>
      </c>
    </row>
    <row r="860" spans="1:8">
      <c r="A860" t="s">
        <v>1230</v>
      </c>
      <c r="B860">
        <v>19</v>
      </c>
      <c r="C860">
        <v>139</v>
      </c>
      <c r="D860" t="s">
        <v>1878</v>
      </c>
      <c r="E860" t="s">
        <v>1266</v>
      </c>
      <c r="F860" t="s">
        <v>3822</v>
      </c>
      <c r="G860" t="str">
        <f t="shared" si="26"/>
        <v>MUSCATINE-IA</v>
      </c>
      <c r="H860" t="str">
        <f t="shared" si="27"/>
        <v>19139</v>
      </c>
    </row>
    <row r="861" spans="1:8">
      <c r="A861" t="s">
        <v>1230</v>
      </c>
      <c r="B861">
        <v>19</v>
      </c>
      <c r="C861">
        <v>141</v>
      </c>
      <c r="D861" t="s">
        <v>1879</v>
      </c>
      <c r="E861" t="s">
        <v>1266</v>
      </c>
      <c r="F861" t="s">
        <v>3823</v>
      </c>
      <c r="G861" t="str">
        <f t="shared" si="26"/>
        <v>O'BRIEN-IA</v>
      </c>
      <c r="H861" t="str">
        <f t="shared" si="27"/>
        <v>19141</v>
      </c>
    </row>
    <row r="862" spans="1:8">
      <c r="A862" t="s">
        <v>1230</v>
      </c>
      <c r="B862">
        <v>19</v>
      </c>
      <c r="C862">
        <v>143</v>
      </c>
      <c r="D862" t="s">
        <v>1594</v>
      </c>
      <c r="E862" t="s">
        <v>1266</v>
      </c>
      <c r="F862" t="s">
        <v>3538</v>
      </c>
      <c r="G862" t="str">
        <f t="shared" si="26"/>
        <v>OSCEOLA-IA</v>
      </c>
      <c r="H862" t="str">
        <f t="shared" si="27"/>
        <v>19143</v>
      </c>
    </row>
    <row r="863" spans="1:8">
      <c r="A863" t="s">
        <v>1230</v>
      </c>
      <c r="B863">
        <v>19</v>
      </c>
      <c r="C863">
        <v>145</v>
      </c>
      <c r="D863" t="s">
        <v>1880</v>
      </c>
      <c r="E863" t="s">
        <v>1266</v>
      </c>
      <c r="F863" t="s">
        <v>3824</v>
      </c>
      <c r="G863" t="str">
        <f t="shared" si="26"/>
        <v>PAGE-IA</v>
      </c>
      <c r="H863" t="str">
        <f t="shared" si="27"/>
        <v>19145</v>
      </c>
    </row>
    <row r="864" spans="1:8">
      <c r="A864" t="s">
        <v>1230</v>
      </c>
      <c r="B864">
        <v>19</v>
      </c>
      <c r="C864">
        <v>147</v>
      </c>
      <c r="D864" t="s">
        <v>1881</v>
      </c>
      <c r="E864" t="s">
        <v>1266</v>
      </c>
      <c r="F864" t="s">
        <v>3825</v>
      </c>
      <c r="G864" t="str">
        <f t="shared" si="26"/>
        <v>PALO ALTO-IA</v>
      </c>
      <c r="H864" t="str">
        <f t="shared" si="27"/>
        <v>19147</v>
      </c>
    </row>
    <row r="865" spans="1:8">
      <c r="A865" t="s">
        <v>1230</v>
      </c>
      <c r="B865">
        <v>19</v>
      </c>
      <c r="C865">
        <v>149</v>
      </c>
      <c r="D865" t="s">
        <v>1882</v>
      </c>
      <c r="E865" t="s">
        <v>1266</v>
      </c>
      <c r="F865" t="s">
        <v>3826</v>
      </c>
      <c r="G865" t="str">
        <f t="shared" si="26"/>
        <v>PLYMOUTH-IA</v>
      </c>
      <c r="H865" t="str">
        <f t="shared" si="27"/>
        <v>19149</v>
      </c>
    </row>
    <row r="866" spans="1:8">
      <c r="A866" t="s">
        <v>1230</v>
      </c>
      <c r="B866">
        <v>19</v>
      </c>
      <c r="C866">
        <v>151</v>
      </c>
      <c r="D866" t="s">
        <v>1883</v>
      </c>
      <c r="E866" t="s">
        <v>1266</v>
      </c>
      <c r="F866" t="s">
        <v>3827</v>
      </c>
      <c r="G866" t="str">
        <f t="shared" si="26"/>
        <v>POCAHONTAS-IA</v>
      </c>
      <c r="H866" t="str">
        <f t="shared" si="27"/>
        <v>19151</v>
      </c>
    </row>
    <row r="867" spans="1:8">
      <c r="A867" t="s">
        <v>1230</v>
      </c>
      <c r="B867">
        <v>19</v>
      </c>
      <c r="C867">
        <v>153</v>
      </c>
      <c r="D867" t="s">
        <v>1419</v>
      </c>
      <c r="E867" t="s">
        <v>1266</v>
      </c>
      <c r="F867" t="s">
        <v>3365</v>
      </c>
      <c r="G867" t="str">
        <f t="shared" si="26"/>
        <v>POLK-IA</v>
      </c>
      <c r="H867" t="str">
        <f t="shared" si="27"/>
        <v>19153</v>
      </c>
    </row>
    <row r="868" spans="1:8">
      <c r="A868" t="s">
        <v>1230</v>
      </c>
      <c r="B868">
        <v>19</v>
      </c>
      <c r="C868">
        <v>155</v>
      </c>
      <c r="D868" t="s">
        <v>1884</v>
      </c>
      <c r="E868" t="s">
        <v>1266</v>
      </c>
      <c r="F868" t="s">
        <v>3828</v>
      </c>
      <c r="G868" t="str">
        <f t="shared" si="26"/>
        <v>POTTAWATTAMIE-IA</v>
      </c>
      <c r="H868" t="str">
        <f t="shared" si="27"/>
        <v>19155</v>
      </c>
    </row>
    <row r="869" spans="1:8">
      <c r="A869" t="s">
        <v>1230</v>
      </c>
      <c r="B869">
        <v>19</v>
      </c>
      <c r="C869">
        <v>157</v>
      </c>
      <c r="D869" t="s">
        <v>1885</v>
      </c>
      <c r="E869" t="s">
        <v>1266</v>
      </c>
      <c r="F869" t="s">
        <v>3829</v>
      </c>
      <c r="G869" t="str">
        <f t="shared" si="26"/>
        <v>POWESHIEK-IA</v>
      </c>
      <c r="H869" t="str">
        <f t="shared" si="27"/>
        <v>19157</v>
      </c>
    </row>
    <row r="870" spans="1:8">
      <c r="A870" t="s">
        <v>1230</v>
      </c>
      <c r="B870">
        <v>19</v>
      </c>
      <c r="C870">
        <v>159</v>
      </c>
      <c r="D870" t="s">
        <v>1886</v>
      </c>
      <c r="E870" t="s">
        <v>1266</v>
      </c>
      <c r="F870" t="s">
        <v>3830</v>
      </c>
      <c r="G870" t="str">
        <f t="shared" si="26"/>
        <v>RINGGOLD-IA</v>
      </c>
      <c r="H870" t="str">
        <f t="shared" si="27"/>
        <v>19159</v>
      </c>
    </row>
    <row r="871" spans="1:8">
      <c r="A871" t="s">
        <v>1230</v>
      </c>
      <c r="B871">
        <v>19</v>
      </c>
      <c r="C871">
        <v>161</v>
      </c>
      <c r="D871" t="s">
        <v>1887</v>
      </c>
      <c r="E871" t="s">
        <v>1266</v>
      </c>
      <c r="F871" t="s">
        <v>3831</v>
      </c>
      <c r="G871" t="str">
        <f t="shared" si="26"/>
        <v>SAC-IA</v>
      </c>
      <c r="H871" t="str">
        <f t="shared" si="27"/>
        <v>19161</v>
      </c>
    </row>
    <row r="872" spans="1:8">
      <c r="A872" t="s">
        <v>1230</v>
      </c>
      <c r="B872">
        <v>19</v>
      </c>
      <c r="C872">
        <v>163</v>
      </c>
      <c r="D872" t="s">
        <v>1425</v>
      </c>
      <c r="E872" t="s">
        <v>1266</v>
      </c>
      <c r="F872" t="s">
        <v>3371</v>
      </c>
      <c r="G872" t="str">
        <f t="shared" si="26"/>
        <v>SCOTT-IA</v>
      </c>
      <c r="H872" t="str">
        <f t="shared" si="27"/>
        <v>19163</v>
      </c>
    </row>
    <row r="873" spans="1:8">
      <c r="A873" t="s">
        <v>1230</v>
      </c>
      <c r="B873">
        <v>19</v>
      </c>
      <c r="C873">
        <v>165</v>
      </c>
      <c r="D873" t="s">
        <v>1324</v>
      </c>
      <c r="E873" t="s">
        <v>1266</v>
      </c>
      <c r="F873" t="s">
        <v>3301</v>
      </c>
      <c r="G873" t="str">
        <f t="shared" si="26"/>
        <v>SHELBY-IA</v>
      </c>
      <c r="H873" t="str">
        <f t="shared" si="27"/>
        <v>19165</v>
      </c>
    </row>
    <row r="874" spans="1:8">
      <c r="A874" t="s">
        <v>1230</v>
      </c>
      <c r="B874">
        <v>19</v>
      </c>
      <c r="C874">
        <v>167</v>
      </c>
      <c r="D874" t="s">
        <v>1888</v>
      </c>
      <c r="E874" t="s">
        <v>1266</v>
      </c>
      <c r="F874" t="s">
        <v>3832</v>
      </c>
      <c r="G874" t="str">
        <f t="shared" si="26"/>
        <v>SIOUX-IA</v>
      </c>
      <c r="H874" t="str">
        <f t="shared" si="27"/>
        <v>19167</v>
      </c>
    </row>
    <row r="875" spans="1:8">
      <c r="A875" t="s">
        <v>1230</v>
      </c>
      <c r="B875">
        <v>19</v>
      </c>
      <c r="C875">
        <v>169</v>
      </c>
      <c r="D875" t="s">
        <v>1889</v>
      </c>
      <c r="E875" t="s">
        <v>1266</v>
      </c>
      <c r="F875" t="s">
        <v>3833</v>
      </c>
      <c r="G875" t="str">
        <f t="shared" si="26"/>
        <v>STORY-IA</v>
      </c>
      <c r="H875" t="str">
        <f t="shared" si="27"/>
        <v>19169</v>
      </c>
    </row>
    <row r="876" spans="1:8">
      <c r="A876" t="s">
        <v>1230</v>
      </c>
      <c r="B876">
        <v>19</v>
      </c>
      <c r="C876">
        <v>171</v>
      </c>
      <c r="D876" t="s">
        <v>1890</v>
      </c>
      <c r="E876" t="s">
        <v>1266</v>
      </c>
      <c r="F876" t="s">
        <v>3834</v>
      </c>
      <c r="G876" t="str">
        <f t="shared" si="26"/>
        <v>TAMA-IA</v>
      </c>
      <c r="H876" t="str">
        <f t="shared" si="27"/>
        <v>19171</v>
      </c>
    </row>
    <row r="877" spans="1:8">
      <c r="A877" t="s">
        <v>1230</v>
      </c>
      <c r="B877">
        <v>19</v>
      </c>
      <c r="C877">
        <v>173</v>
      </c>
      <c r="D877" t="s">
        <v>1605</v>
      </c>
      <c r="E877" t="s">
        <v>1266</v>
      </c>
      <c r="F877" t="s">
        <v>3549</v>
      </c>
      <c r="G877" t="str">
        <f t="shared" si="26"/>
        <v>TAYLOR-IA</v>
      </c>
      <c r="H877" t="str">
        <f t="shared" si="27"/>
        <v>19173</v>
      </c>
    </row>
    <row r="878" spans="1:8">
      <c r="A878" t="s">
        <v>1230</v>
      </c>
      <c r="B878">
        <v>19</v>
      </c>
      <c r="C878">
        <v>175</v>
      </c>
      <c r="D878" t="s">
        <v>1431</v>
      </c>
      <c r="E878" t="s">
        <v>1266</v>
      </c>
      <c r="F878" t="s">
        <v>3377</v>
      </c>
      <c r="G878" t="str">
        <f t="shared" si="26"/>
        <v>UNION-IA</v>
      </c>
      <c r="H878" t="str">
        <f t="shared" si="27"/>
        <v>19175</v>
      </c>
    </row>
    <row r="879" spans="1:8">
      <c r="A879" t="s">
        <v>1230</v>
      </c>
      <c r="B879">
        <v>19</v>
      </c>
      <c r="C879">
        <v>177</v>
      </c>
      <c r="D879" t="s">
        <v>1432</v>
      </c>
      <c r="E879" t="s">
        <v>1266</v>
      </c>
      <c r="F879" t="s">
        <v>3378</v>
      </c>
      <c r="G879" t="str">
        <f t="shared" si="26"/>
        <v>VAN BUREN-IA</v>
      </c>
      <c r="H879" t="str">
        <f t="shared" si="27"/>
        <v>19177</v>
      </c>
    </row>
    <row r="880" spans="1:8">
      <c r="A880" t="s">
        <v>1230</v>
      </c>
      <c r="B880">
        <v>19</v>
      </c>
      <c r="C880">
        <v>179</v>
      </c>
      <c r="D880" t="s">
        <v>1891</v>
      </c>
      <c r="E880" t="s">
        <v>1266</v>
      </c>
      <c r="F880" t="s">
        <v>3835</v>
      </c>
      <c r="G880" t="str">
        <f t="shared" si="26"/>
        <v>WAPELLO-IA</v>
      </c>
      <c r="H880" t="str">
        <f t="shared" si="27"/>
        <v>19179</v>
      </c>
    </row>
    <row r="881" spans="1:8">
      <c r="A881" t="s">
        <v>1230</v>
      </c>
      <c r="B881">
        <v>19</v>
      </c>
      <c r="C881">
        <v>181</v>
      </c>
      <c r="D881" t="s">
        <v>1709</v>
      </c>
      <c r="E881" t="s">
        <v>1266</v>
      </c>
      <c r="F881" t="s">
        <v>3653</v>
      </c>
      <c r="G881" t="str">
        <f t="shared" si="26"/>
        <v>WARREN-IA</v>
      </c>
      <c r="H881" t="str">
        <f t="shared" si="27"/>
        <v>19181</v>
      </c>
    </row>
    <row r="882" spans="1:8">
      <c r="A882" t="s">
        <v>1230</v>
      </c>
      <c r="B882">
        <v>19</v>
      </c>
      <c r="C882">
        <v>183</v>
      </c>
      <c r="D882" t="s">
        <v>1330</v>
      </c>
      <c r="E882" t="s">
        <v>1266</v>
      </c>
      <c r="F882" t="s">
        <v>3307</v>
      </c>
      <c r="G882" t="str">
        <f t="shared" si="26"/>
        <v>WASHINGTON-IA</v>
      </c>
      <c r="H882" t="str">
        <f t="shared" si="27"/>
        <v>19183</v>
      </c>
    </row>
    <row r="883" spans="1:8">
      <c r="A883" t="s">
        <v>1230</v>
      </c>
      <c r="B883">
        <v>19</v>
      </c>
      <c r="C883">
        <v>185</v>
      </c>
      <c r="D883" t="s">
        <v>1710</v>
      </c>
      <c r="E883" t="s">
        <v>1266</v>
      </c>
      <c r="F883" t="s">
        <v>3654</v>
      </c>
      <c r="G883" t="str">
        <f t="shared" si="26"/>
        <v>WAYNE-IA</v>
      </c>
      <c r="H883" t="str">
        <f t="shared" si="27"/>
        <v>19185</v>
      </c>
    </row>
    <row r="884" spans="1:8">
      <c r="A884" t="s">
        <v>1230</v>
      </c>
      <c r="B884">
        <v>19</v>
      </c>
      <c r="C884">
        <v>187</v>
      </c>
      <c r="D884" t="s">
        <v>1711</v>
      </c>
      <c r="E884" t="s">
        <v>1266</v>
      </c>
      <c r="F884" t="s">
        <v>3655</v>
      </c>
      <c r="G884" t="str">
        <f t="shared" si="26"/>
        <v>WEBSTER-IA</v>
      </c>
      <c r="H884" t="str">
        <f t="shared" si="27"/>
        <v>19187</v>
      </c>
    </row>
    <row r="885" spans="1:8">
      <c r="A885" t="s">
        <v>1230</v>
      </c>
      <c r="B885">
        <v>19</v>
      </c>
      <c r="C885">
        <v>189</v>
      </c>
      <c r="D885" t="s">
        <v>1807</v>
      </c>
      <c r="E885" t="s">
        <v>1266</v>
      </c>
      <c r="F885" t="s">
        <v>3751</v>
      </c>
      <c r="G885" t="str">
        <f t="shared" si="26"/>
        <v>WINNEBAGO-IA</v>
      </c>
      <c r="H885" t="str">
        <f t="shared" si="27"/>
        <v>19189</v>
      </c>
    </row>
    <row r="886" spans="1:8">
      <c r="A886" t="s">
        <v>1230</v>
      </c>
      <c r="B886">
        <v>19</v>
      </c>
      <c r="C886">
        <v>191</v>
      </c>
      <c r="D886" t="s">
        <v>1892</v>
      </c>
      <c r="E886" t="s">
        <v>1266</v>
      </c>
      <c r="F886" t="s">
        <v>3836</v>
      </c>
      <c r="G886" t="str">
        <f t="shared" si="26"/>
        <v>WINNESHIEK-IA</v>
      </c>
      <c r="H886" t="str">
        <f t="shared" si="27"/>
        <v>19191</v>
      </c>
    </row>
    <row r="887" spans="1:8">
      <c r="A887" t="s">
        <v>1230</v>
      </c>
      <c r="B887">
        <v>19</v>
      </c>
      <c r="C887">
        <v>193</v>
      </c>
      <c r="D887" t="s">
        <v>1893</v>
      </c>
      <c r="E887" t="s">
        <v>1266</v>
      </c>
      <c r="F887" t="s">
        <v>3837</v>
      </c>
      <c r="G887" t="str">
        <f t="shared" si="26"/>
        <v>WOODBURY-IA</v>
      </c>
      <c r="H887" t="str">
        <f t="shared" si="27"/>
        <v>19193</v>
      </c>
    </row>
    <row r="888" spans="1:8">
      <c r="A888" t="s">
        <v>1230</v>
      </c>
      <c r="B888">
        <v>19</v>
      </c>
      <c r="C888">
        <v>195</v>
      </c>
      <c r="D888" t="s">
        <v>1716</v>
      </c>
      <c r="E888" t="s">
        <v>1266</v>
      </c>
      <c r="F888" t="s">
        <v>3660</v>
      </c>
      <c r="G888" t="str">
        <f t="shared" si="26"/>
        <v>WORTH-IA</v>
      </c>
      <c r="H888" t="str">
        <f t="shared" si="27"/>
        <v>19195</v>
      </c>
    </row>
    <row r="889" spans="1:8">
      <c r="A889" t="s">
        <v>1230</v>
      </c>
      <c r="B889">
        <v>19</v>
      </c>
      <c r="C889">
        <v>197</v>
      </c>
      <c r="D889" t="s">
        <v>1894</v>
      </c>
      <c r="E889" t="s">
        <v>1266</v>
      </c>
      <c r="F889" t="s">
        <v>3838</v>
      </c>
      <c r="G889" t="str">
        <f t="shared" si="26"/>
        <v>WRIGHT-IA</v>
      </c>
      <c r="H889" t="str">
        <f t="shared" si="27"/>
        <v>19197</v>
      </c>
    </row>
    <row r="890" spans="1:8">
      <c r="A890" t="s">
        <v>1224</v>
      </c>
      <c r="B890">
        <v>20</v>
      </c>
      <c r="C890">
        <v>1</v>
      </c>
      <c r="D890" t="s">
        <v>1809</v>
      </c>
      <c r="E890" t="s">
        <v>1266</v>
      </c>
      <c r="F890" t="s">
        <v>3753</v>
      </c>
      <c r="G890" t="str">
        <f t="shared" si="26"/>
        <v>ALLEN-KS</v>
      </c>
      <c r="H890" t="str">
        <f t="shared" si="27"/>
        <v>20001</v>
      </c>
    </row>
    <row r="891" spans="1:8">
      <c r="A891" t="s">
        <v>1224</v>
      </c>
      <c r="B891">
        <v>20</v>
      </c>
      <c r="C891">
        <v>3</v>
      </c>
      <c r="D891" t="s">
        <v>1895</v>
      </c>
      <c r="E891" t="s">
        <v>1266</v>
      </c>
      <c r="F891" t="s">
        <v>3839</v>
      </c>
      <c r="G891" t="str">
        <f t="shared" si="26"/>
        <v>ANDERSON-KS</v>
      </c>
      <c r="H891" t="str">
        <f t="shared" si="27"/>
        <v>20003</v>
      </c>
    </row>
    <row r="892" spans="1:8">
      <c r="A892" t="s">
        <v>1224</v>
      </c>
      <c r="B892">
        <v>20</v>
      </c>
      <c r="C892">
        <v>5</v>
      </c>
      <c r="D892" t="s">
        <v>1896</v>
      </c>
      <c r="E892" t="s">
        <v>1266</v>
      </c>
      <c r="F892" t="s">
        <v>3840</v>
      </c>
      <c r="G892" t="str">
        <f t="shared" si="26"/>
        <v>ATCHISON-KS</v>
      </c>
      <c r="H892" t="str">
        <f t="shared" si="27"/>
        <v>20005</v>
      </c>
    </row>
    <row r="893" spans="1:8">
      <c r="A893" t="s">
        <v>1224</v>
      </c>
      <c r="B893">
        <v>20</v>
      </c>
      <c r="C893">
        <v>7</v>
      </c>
      <c r="D893" t="s">
        <v>1897</v>
      </c>
      <c r="E893" t="s">
        <v>1266</v>
      </c>
      <c r="F893" t="s">
        <v>3841</v>
      </c>
      <c r="G893" t="str">
        <f t="shared" si="26"/>
        <v>BARBER-KS</v>
      </c>
      <c r="H893" t="str">
        <f t="shared" si="27"/>
        <v>20007</v>
      </c>
    </row>
    <row r="894" spans="1:8">
      <c r="A894" t="s">
        <v>1224</v>
      </c>
      <c r="B894">
        <v>20</v>
      </c>
      <c r="C894">
        <v>9</v>
      </c>
      <c r="D894" t="s">
        <v>1898</v>
      </c>
      <c r="E894" t="s">
        <v>1266</v>
      </c>
      <c r="F894" t="s">
        <v>3842</v>
      </c>
      <c r="G894" t="str">
        <f t="shared" si="26"/>
        <v>BARTON-KS</v>
      </c>
      <c r="H894" t="str">
        <f t="shared" si="27"/>
        <v>20009</v>
      </c>
    </row>
    <row r="895" spans="1:8">
      <c r="A895" t="s">
        <v>1224</v>
      </c>
      <c r="B895">
        <v>20</v>
      </c>
      <c r="C895">
        <v>11</v>
      </c>
      <c r="D895" t="s">
        <v>1899</v>
      </c>
      <c r="E895" t="s">
        <v>1266</v>
      </c>
      <c r="F895" t="s">
        <v>3843</v>
      </c>
      <c r="G895" t="str">
        <f t="shared" si="26"/>
        <v>BOURBON-KS</v>
      </c>
      <c r="H895" t="str">
        <f t="shared" si="27"/>
        <v>20011</v>
      </c>
    </row>
    <row r="896" spans="1:8">
      <c r="A896" t="s">
        <v>1224</v>
      </c>
      <c r="B896">
        <v>20</v>
      </c>
      <c r="C896">
        <v>13</v>
      </c>
      <c r="D896" t="s">
        <v>1757</v>
      </c>
      <c r="E896" t="s">
        <v>1266</v>
      </c>
      <c r="F896" t="s">
        <v>3701</v>
      </c>
      <c r="G896" t="str">
        <f t="shared" si="26"/>
        <v>BROWN-KS</v>
      </c>
      <c r="H896" t="str">
        <f t="shared" si="27"/>
        <v>20013</v>
      </c>
    </row>
    <row r="897" spans="1:8">
      <c r="A897" t="s">
        <v>1224</v>
      </c>
      <c r="B897">
        <v>20</v>
      </c>
      <c r="C897">
        <v>15</v>
      </c>
      <c r="D897" t="s">
        <v>1272</v>
      </c>
      <c r="E897" t="s">
        <v>1266</v>
      </c>
      <c r="F897" t="s">
        <v>3249</v>
      </c>
      <c r="G897" t="str">
        <f t="shared" si="26"/>
        <v>BUTLER-KS</v>
      </c>
      <c r="H897" t="str">
        <f t="shared" si="27"/>
        <v>20015</v>
      </c>
    </row>
    <row r="898" spans="1:8">
      <c r="A898" t="s">
        <v>1224</v>
      </c>
      <c r="B898">
        <v>20</v>
      </c>
      <c r="C898">
        <v>17</v>
      </c>
      <c r="D898" t="s">
        <v>1900</v>
      </c>
      <c r="E898" t="s">
        <v>1266</v>
      </c>
      <c r="F898" t="s">
        <v>3844</v>
      </c>
      <c r="G898" t="str">
        <f t="shared" si="26"/>
        <v>CHASE-KS</v>
      </c>
      <c r="H898" t="str">
        <f t="shared" si="27"/>
        <v>20017</v>
      </c>
    </row>
    <row r="899" spans="1:8">
      <c r="A899" t="s">
        <v>1224</v>
      </c>
      <c r="B899">
        <v>20</v>
      </c>
      <c r="C899">
        <v>19</v>
      </c>
      <c r="D899" t="s">
        <v>1901</v>
      </c>
      <c r="E899" t="s">
        <v>1266</v>
      </c>
      <c r="F899" t="s">
        <v>3845</v>
      </c>
      <c r="G899" t="str">
        <f t="shared" ref="G899:G962" si="28">UPPER(F899)&amp;"-"&amp;A899</f>
        <v>CHAUTAUQUA-KS</v>
      </c>
      <c r="H899" t="str">
        <f t="shared" ref="H899:H962" si="29">TEXT(B899,"00") &amp; TEXT(C899,"000")</f>
        <v>20019</v>
      </c>
    </row>
    <row r="900" spans="1:8">
      <c r="A900" t="s">
        <v>1224</v>
      </c>
      <c r="B900">
        <v>20</v>
      </c>
      <c r="C900">
        <v>21</v>
      </c>
      <c r="D900" t="s">
        <v>1275</v>
      </c>
      <c r="E900" t="s">
        <v>1266</v>
      </c>
      <c r="F900" t="s">
        <v>3252</v>
      </c>
      <c r="G900" t="str">
        <f t="shared" si="28"/>
        <v>CHEROKEE-KS</v>
      </c>
      <c r="H900" t="str">
        <f t="shared" si="29"/>
        <v>20021</v>
      </c>
    </row>
    <row r="901" spans="1:8">
      <c r="A901" t="s">
        <v>1224</v>
      </c>
      <c r="B901">
        <v>20</v>
      </c>
      <c r="C901">
        <v>23</v>
      </c>
      <c r="D901" t="s">
        <v>1501</v>
      </c>
      <c r="E901" t="s">
        <v>1266</v>
      </c>
      <c r="F901" t="s">
        <v>3447</v>
      </c>
      <c r="G901" t="str">
        <f t="shared" si="28"/>
        <v>CHEYENNE-KS</v>
      </c>
      <c r="H901" t="str">
        <f t="shared" si="29"/>
        <v>20023</v>
      </c>
    </row>
    <row r="902" spans="1:8">
      <c r="A902" t="s">
        <v>1224</v>
      </c>
      <c r="B902">
        <v>20</v>
      </c>
      <c r="C902">
        <v>25</v>
      </c>
      <c r="D902" t="s">
        <v>1387</v>
      </c>
      <c r="E902" t="s">
        <v>1266</v>
      </c>
      <c r="F902" t="s">
        <v>3333</v>
      </c>
      <c r="G902" t="str">
        <f t="shared" si="28"/>
        <v>CLARK-KS</v>
      </c>
      <c r="H902" t="str">
        <f t="shared" si="29"/>
        <v>20025</v>
      </c>
    </row>
    <row r="903" spans="1:8">
      <c r="A903" t="s">
        <v>1224</v>
      </c>
      <c r="B903">
        <v>20</v>
      </c>
      <c r="C903">
        <v>27</v>
      </c>
      <c r="D903" t="s">
        <v>1279</v>
      </c>
      <c r="E903" t="s">
        <v>1266</v>
      </c>
      <c r="F903" t="s">
        <v>3256</v>
      </c>
      <c r="G903" t="str">
        <f t="shared" si="28"/>
        <v>CLAY-KS</v>
      </c>
      <c r="H903" t="str">
        <f t="shared" si="29"/>
        <v>20027</v>
      </c>
    </row>
    <row r="904" spans="1:8">
      <c r="A904" t="s">
        <v>1224</v>
      </c>
      <c r="B904">
        <v>20</v>
      </c>
      <c r="C904">
        <v>29</v>
      </c>
      <c r="D904" t="s">
        <v>1902</v>
      </c>
      <c r="E904" t="s">
        <v>1266</v>
      </c>
      <c r="F904" t="s">
        <v>3846</v>
      </c>
      <c r="G904" t="str">
        <f t="shared" si="28"/>
        <v>CLOUD-KS</v>
      </c>
      <c r="H904" t="str">
        <f t="shared" si="29"/>
        <v>20029</v>
      </c>
    </row>
    <row r="905" spans="1:8">
      <c r="A905" t="s">
        <v>1224</v>
      </c>
      <c r="B905">
        <v>20</v>
      </c>
      <c r="C905">
        <v>31</v>
      </c>
      <c r="D905" t="s">
        <v>1903</v>
      </c>
      <c r="E905" t="s">
        <v>1266</v>
      </c>
      <c r="F905" t="s">
        <v>3847</v>
      </c>
      <c r="G905" t="str">
        <f t="shared" si="28"/>
        <v>COFFEY-KS</v>
      </c>
      <c r="H905" t="str">
        <f t="shared" si="29"/>
        <v>20031</v>
      </c>
    </row>
    <row r="906" spans="1:8">
      <c r="A906" t="s">
        <v>1224</v>
      </c>
      <c r="B906">
        <v>20</v>
      </c>
      <c r="C906">
        <v>33</v>
      </c>
      <c r="D906" t="s">
        <v>1904</v>
      </c>
      <c r="E906" t="s">
        <v>1266</v>
      </c>
      <c r="F906" t="s">
        <v>3848</v>
      </c>
      <c r="G906" t="str">
        <f t="shared" si="28"/>
        <v>COMANCHE-KS</v>
      </c>
      <c r="H906" t="str">
        <f t="shared" si="29"/>
        <v>20033</v>
      </c>
    </row>
    <row r="907" spans="1:8">
      <c r="A907" t="s">
        <v>1224</v>
      </c>
      <c r="B907">
        <v>20</v>
      </c>
      <c r="C907">
        <v>35</v>
      </c>
      <c r="D907" t="s">
        <v>1905</v>
      </c>
      <c r="E907" t="s">
        <v>1266</v>
      </c>
      <c r="F907" t="s">
        <v>3849</v>
      </c>
      <c r="G907" t="str">
        <f t="shared" si="28"/>
        <v>COWLEY-KS</v>
      </c>
      <c r="H907" t="str">
        <f t="shared" si="29"/>
        <v>20035</v>
      </c>
    </row>
    <row r="908" spans="1:8">
      <c r="A908" t="s">
        <v>1224</v>
      </c>
      <c r="B908">
        <v>20</v>
      </c>
      <c r="C908">
        <v>37</v>
      </c>
      <c r="D908" t="s">
        <v>1392</v>
      </c>
      <c r="E908" t="s">
        <v>1266</v>
      </c>
      <c r="F908" t="s">
        <v>3338</v>
      </c>
      <c r="G908" t="str">
        <f t="shared" si="28"/>
        <v>CRAWFORD-KS</v>
      </c>
      <c r="H908" t="str">
        <f t="shared" si="29"/>
        <v>20037</v>
      </c>
    </row>
    <row r="909" spans="1:8">
      <c r="A909" t="s">
        <v>1224</v>
      </c>
      <c r="B909">
        <v>20</v>
      </c>
      <c r="C909">
        <v>39</v>
      </c>
      <c r="D909" t="s">
        <v>1640</v>
      </c>
      <c r="E909" t="s">
        <v>1266</v>
      </c>
      <c r="F909" t="s">
        <v>3584</v>
      </c>
      <c r="G909" t="str">
        <f t="shared" si="28"/>
        <v>DECATUR-KS</v>
      </c>
      <c r="H909" t="str">
        <f t="shared" si="29"/>
        <v>20039</v>
      </c>
    </row>
    <row r="910" spans="1:8">
      <c r="A910" t="s">
        <v>1224</v>
      </c>
      <c r="B910">
        <v>20</v>
      </c>
      <c r="C910">
        <v>41</v>
      </c>
      <c r="D910" t="s">
        <v>1863</v>
      </c>
      <c r="E910" t="s">
        <v>1266</v>
      </c>
      <c r="F910" t="s">
        <v>3807</v>
      </c>
      <c r="G910" t="str">
        <f t="shared" si="28"/>
        <v>DICKINSON-KS</v>
      </c>
      <c r="H910" t="str">
        <f t="shared" si="29"/>
        <v>20041</v>
      </c>
    </row>
    <row r="911" spans="1:8">
      <c r="A911" t="s">
        <v>1224</v>
      </c>
      <c r="B911">
        <v>20</v>
      </c>
      <c r="C911">
        <v>43</v>
      </c>
      <c r="D911" t="s">
        <v>1906</v>
      </c>
      <c r="E911" t="s">
        <v>1266</v>
      </c>
      <c r="F911" t="s">
        <v>3850</v>
      </c>
      <c r="G911" t="str">
        <f t="shared" si="28"/>
        <v>DONIPHAN-KS</v>
      </c>
      <c r="H911" t="str">
        <f t="shared" si="29"/>
        <v>20043</v>
      </c>
    </row>
    <row r="912" spans="1:8">
      <c r="A912" t="s">
        <v>1224</v>
      </c>
      <c r="B912">
        <v>20</v>
      </c>
      <c r="C912">
        <v>45</v>
      </c>
      <c r="D912" t="s">
        <v>1510</v>
      </c>
      <c r="E912" t="s">
        <v>1266</v>
      </c>
      <c r="F912" t="s">
        <v>3456</v>
      </c>
      <c r="G912" t="str">
        <f t="shared" si="28"/>
        <v>DOUGLAS-KS</v>
      </c>
      <c r="H912" t="str">
        <f t="shared" si="29"/>
        <v>20045</v>
      </c>
    </row>
    <row r="913" spans="1:8">
      <c r="A913" t="s">
        <v>1224</v>
      </c>
      <c r="B913">
        <v>20</v>
      </c>
      <c r="C913">
        <v>47</v>
      </c>
      <c r="D913" t="s">
        <v>1768</v>
      </c>
      <c r="E913" t="s">
        <v>1266</v>
      </c>
      <c r="F913" t="s">
        <v>3712</v>
      </c>
      <c r="G913" t="str">
        <f t="shared" si="28"/>
        <v>EDWARDS-KS</v>
      </c>
      <c r="H913" t="str">
        <f t="shared" si="29"/>
        <v>20047</v>
      </c>
    </row>
    <row r="914" spans="1:8">
      <c r="A914" t="s">
        <v>1224</v>
      </c>
      <c r="B914">
        <v>20</v>
      </c>
      <c r="C914">
        <v>49</v>
      </c>
      <c r="D914" t="s">
        <v>1907</v>
      </c>
      <c r="E914" t="s">
        <v>1266</v>
      </c>
      <c r="F914" t="s">
        <v>3851</v>
      </c>
      <c r="G914" t="str">
        <f t="shared" si="28"/>
        <v>ELK-KS</v>
      </c>
      <c r="H914" t="str">
        <f t="shared" si="29"/>
        <v>20049</v>
      </c>
    </row>
    <row r="915" spans="1:8">
      <c r="A915" t="s">
        <v>1224</v>
      </c>
      <c r="B915">
        <v>20</v>
      </c>
      <c r="C915">
        <v>51</v>
      </c>
      <c r="D915" t="s">
        <v>1908</v>
      </c>
      <c r="E915" t="s">
        <v>1266</v>
      </c>
      <c r="F915" t="s">
        <v>3852</v>
      </c>
      <c r="G915" t="str">
        <f t="shared" si="28"/>
        <v>ELLIS-KS</v>
      </c>
      <c r="H915" t="str">
        <f t="shared" si="29"/>
        <v>20051</v>
      </c>
    </row>
    <row r="916" spans="1:8">
      <c r="A916" t="s">
        <v>1224</v>
      </c>
      <c r="B916">
        <v>20</v>
      </c>
      <c r="C916">
        <v>53</v>
      </c>
      <c r="D916" t="s">
        <v>1909</v>
      </c>
      <c r="E916" t="s">
        <v>1266</v>
      </c>
      <c r="F916" t="s">
        <v>3853</v>
      </c>
      <c r="G916" t="str">
        <f t="shared" si="28"/>
        <v>ELLSWORTH-KS</v>
      </c>
      <c r="H916" t="str">
        <f t="shared" si="29"/>
        <v>20053</v>
      </c>
    </row>
    <row r="917" spans="1:8">
      <c r="A917" t="s">
        <v>1224</v>
      </c>
      <c r="B917">
        <v>20</v>
      </c>
      <c r="C917">
        <v>55</v>
      </c>
      <c r="D917" t="s">
        <v>1910</v>
      </c>
      <c r="E917" t="s">
        <v>1266</v>
      </c>
      <c r="F917" t="s">
        <v>3854</v>
      </c>
      <c r="G917" t="str">
        <f t="shared" si="28"/>
        <v>FINNEY-KS</v>
      </c>
      <c r="H917" t="str">
        <f t="shared" si="29"/>
        <v>20055</v>
      </c>
    </row>
    <row r="918" spans="1:8">
      <c r="A918" t="s">
        <v>1224</v>
      </c>
      <c r="B918">
        <v>20</v>
      </c>
      <c r="C918">
        <v>57</v>
      </c>
      <c r="D918" t="s">
        <v>1769</v>
      </c>
      <c r="E918" t="s">
        <v>1266</v>
      </c>
      <c r="F918" t="s">
        <v>3713</v>
      </c>
      <c r="G918" t="str">
        <f t="shared" si="28"/>
        <v>FORD-KS</v>
      </c>
      <c r="H918" t="str">
        <f t="shared" si="29"/>
        <v>20057</v>
      </c>
    </row>
    <row r="919" spans="1:8">
      <c r="A919" t="s">
        <v>1224</v>
      </c>
      <c r="B919">
        <v>20</v>
      </c>
      <c r="C919">
        <v>59</v>
      </c>
      <c r="D919" t="s">
        <v>1295</v>
      </c>
      <c r="E919" t="s">
        <v>1266</v>
      </c>
      <c r="F919" t="s">
        <v>3272</v>
      </c>
      <c r="G919" t="str">
        <f t="shared" si="28"/>
        <v>FRANKLIN-KS</v>
      </c>
      <c r="H919" t="str">
        <f t="shared" si="29"/>
        <v>20059</v>
      </c>
    </row>
    <row r="920" spans="1:8">
      <c r="A920" t="s">
        <v>1224</v>
      </c>
      <c r="B920">
        <v>20</v>
      </c>
      <c r="C920">
        <v>61</v>
      </c>
      <c r="D920" t="s">
        <v>1911</v>
      </c>
      <c r="E920" t="s">
        <v>1266</v>
      </c>
      <c r="F920" t="s">
        <v>3855</v>
      </c>
      <c r="G920" t="str">
        <f t="shared" si="28"/>
        <v>GEARY-KS</v>
      </c>
      <c r="H920" t="str">
        <f t="shared" si="29"/>
        <v>20061</v>
      </c>
    </row>
    <row r="921" spans="1:8">
      <c r="A921" t="s">
        <v>1224</v>
      </c>
      <c r="B921">
        <v>20</v>
      </c>
      <c r="C921">
        <v>63</v>
      </c>
      <c r="D921" t="s">
        <v>1912</v>
      </c>
      <c r="E921" t="s">
        <v>1266</v>
      </c>
      <c r="F921" t="s">
        <v>3856</v>
      </c>
      <c r="G921" t="str">
        <f t="shared" si="28"/>
        <v>GOVE-KS</v>
      </c>
      <c r="H921" t="str">
        <f t="shared" si="29"/>
        <v>20063</v>
      </c>
    </row>
    <row r="922" spans="1:8">
      <c r="A922" t="s">
        <v>1224</v>
      </c>
      <c r="B922">
        <v>20</v>
      </c>
      <c r="C922">
        <v>65</v>
      </c>
      <c r="D922" t="s">
        <v>1368</v>
      </c>
      <c r="E922" t="s">
        <v>1266</v>
      </c>
      <c r="F922" t="s">
        <v>3314</v>
      </c>
      <c r="G922" t="str">
        <f t="shared" si="28"/>
        <v>GRAHAM-KS</v>
      </c>
      <c r="H922" t="str">
        <f t="shared" si="29"/>
        <v>20065</v>
      </c>
    </row>
    <row r="923" spans="1:8">
      <c r="A923" t="s">
        <v>1224</v>
      </c>
      <c r="B923">
        <v>20</v>
      </c>
      <c r="C923">
        <v>67</v>
      </c>
      <c r="D923" t="s">
        <v>1400</v>
      </c>
      <c r="E923" t="s">
        <v>1266</v>
      </c>
      <c r="F923" t="s">
        <v>3346</v>
      </c>
      <c r="G923" t="str">
        <f t="shared" si="28"/>
        <v>GRANT-KS</v>
      </c>
      <c r="H923" t="str">
        <f t="shared" si="29"/>
        <v>20067</v>
      </c>
    </row>
    <row r="924" spans="1:8">
      <c r="A924" t="s">
        <v>1224</v>
      </c>
      <c r="B924">
        <v>20</v>
      </c>
      <c r="C924">
        <v>69</v>
      </c>
      <c r="D924" t="s">
        <v>1913</v>
      </c>
      <c r="E924" t="s">
        <v>1266</v>
      </c>
      <c r="F924" t="s">
        <v>3857</v>
      </c>
      <c r="G924" t="str">
        <f t="shared" si="28"/>
        <v>GRAY-KS</v>
      </c>
      <c r="H924" t="str">
        <f t="shared" si="29"/>
        <v>20069</v>
      </c>
    </row>
    <row r="925" spans="1:8">
      <c r="A925" t="s">
        <v>1224</v>
      </c>
      <c r="B925">
        <v>20</v>
      </c>
      <c r="C925">
        <v>71</v>
      </c>
      <c r="D925" t="s">
        <v>1914</v>
      </c>
      <c r="E925" t="s">
        <v>1266</v>
      </c>
      <c r="F925" t="s">
        <v>3858</v>
      </c>
      <c r="G925" t="str">
        <f t="shared" si="28"/>
        <v>GREELEY-KS</v>
      </c>
      <c r="H925" t="str">
        <f t="shared" si="29"/>
        <v>20071</v>
      </c>
    </row>
    <row r="926" spans="1:8">
      <c r="A926" t="s">
        <v>1224</v>
      </c>
      <c r="B926">
        <v>20</v>
      </c>
      <c r="C926">
        <v>73</v>
      </c>
      <c r="D926" t="s">
        <v>1915</v>
      </c>
      <c r="E926" t="s">
        <v>1266</v>
      </c>
      <c r="F926" t="s">
        <v>3859</v>
      </c>
      <c r="G926" t="str">
        <f t="shared" si="28"/>
        <v>GREENWOOD-KS</v>
      </c>
      <c r="H926" t="str">
        <f t="shared" si="29"/>
        <v>20073</v>
      </c>
    </row>
    <row r="927" spans="1:8">
      <c r="A927" t="s">
        <v>1224</v>
      </c>
      <c r="B927">
        <v>20</v>
      </c>
      <c r="C927">
        <v>75</v>
      </c>
      <c r="D927" t="s">
        <v>1577</v>
      </c>
      <c r="E927" t="s">
        <v>1266</v>
      </c>
      <c r="F927" t="s">
        <v>3521</v>
      </c>
      <c r="G927" t="str">
        <f t="shared" si="28"/>
        <v>HAMILTON-KS</v>
      </c>
      <c r="H927" t="str">
        <f t="shared" si="29"/>
        <v>20075</v>
      </c>
    </row>
    <row r="928" spans="1:8">
      <c r="A928" t="s">
        <v>1224</v>
      </c>
      <c r="B928">
        <v>20</v>
      </c>
      <c r="C928">
        <v>77</v>
      </c>
      <c r="D928" t="s">
        <v>1916</v>
      </c>
      <c r="E928" t="s">
        <v>1266</v>
      </c>
      <c r="F928" t="s">
        <v>3860</v>
      </c>
      <c r="G928" t="str">
        <f t="shared" si="28"/>
        <v>HARPER-KS</v>
      </c>
      <c r="H928" t="str">
        <f t="shared" si="29"/>
        <v>20077</v>
      </c>
    </row>
    <row r="929" spans="1:8">
      <c r="A929" t="s">
        <v>1224</v>
      </c>
      <c r="B929">
        <v>20</v>
      </c>
      <c r="C929">
        <v>79</v>
      </c>
      <c r="D929" t="s">
        <v>1917</v>
      </c>
      <c r="E929" t="s">
        <v>1266</v>
      </c>
      <c r="F929" t="s">
        <v>3861</v>
      </c>
      <c r="G929" t="str">
        <f t="shared" si="28"/>
        <v>HARVEY-KS</v>
      </c>
      <c r="H929" t="str">
        <f t="shared" si="29"/>
        <v>20079</v>
      </c>
    </row>
    <row r="930" spans="1:8">
      <c r="A930" t="s">
        <v>1224</v>
      </c>
      <c r="B930">
        <v>20</v>
      </c>
      <c r="C930">
        <v>81</v>
      </c>
      <c r="D930" t="s">
        <v>1918</v>
      </c>
      <c r="E930" t="s">
        <v>1266</v>
      </c>
      <c r="F930" t="s">
        <v>3862</v>
      </c>
      <c r="G930" t="str">
        <f t="shared" si="28"/>
        <v>HASKELL-KS</v>
      </c>
      <c r="H930" t="str">
        <f t="shared" si="29"/>
        <v>20081</v>
      </c>
    </row>
    <row r="931" spans="1:8">
      <c r="A931" t="s">
        <v>1224</v>
      </c>
      <c r="B931">
        <v>20</v>
      </c>
      <c r="C931">
        <v>83</v>
      </c>
      <c r="D931" t="s">
        <v>1919</v>
      </c>
      <c r="E931" t="s">
        <v>1266</v>
      </c>
      <c r="F931" t="s">
        <v>3863</v>
      </c>
      <c r="G931" t="str">
        <f t="shared" si="28"/>
        <v>HODGEMAN-KS</v>
      </c>
      <c r="H931" t="str">
        <f t="shared" si="29"/>
        <v>20083</v>
      </c>
    </row>
    <row r="932" spans="1:8">
      <c r="A932" t="s">
        <v>1224</v>
      </c>
      <c r="B932">
        <v>20</v>
      </c>
      <c r="C932">
        <v>85</v>
      </c>
      <c r="D932" t="s">
        <v>1301</v>
      </c>
      <c r="E932" t="s">
        <v>1266</v>
      </c>
      <c r="F932" t="s">
        <v>3278</v>
      </c>
      <c r="G932" t="str">
        <f t="shared" si="28"/>
        <v>JACKSON-KS</v>
      </c>
      <c r="H932" t="str">
        <f t="shared" si="29"/>
        <v>20085</v>
      </c>
    </row>
    <row r="933" spans="1:8">
      <c r="A933" t="s">
        <v>1224</v>
      </c>
      <c r="B933">
        <v>20</v>
      </c>
      <c r="C933">
        <v>87</v>
      </c>
      <c r="D933" t="s">
        <v>1302</v>
      </c>
      <c r="E933" t="s">
        <v>1266</v>
      </c>
      <c r="F933" t="s">
        <v>3279</v>
      </c>
      <c r="G933" t="str">
        <f t="shared" si="28"/>
        <v>JEFFERSON-KS</v>
      </c>
      <c r="H933" t="str">
        <f t="shared" si="29"/>
        <v>20087</v>
      </c>
    </row>
    <row r="934" spans="1:8">
      <c r="A934" t="s">
        <v>1224</v>
      </c>
      <c r="B934">
        <v>20</v>
      </c>
      <c r="C934">
        <v>89</v>
      </c>
      <c r="D934" t="s">
        <v>1920</v>
      </c>
      <c r="E934" t="s">
        <v>1266</v>
      </c>
      <c r="F934" t="s">
        <v>3864</v>
      </c>
      <c r="G934" t="str">
        <f t="shared" si="28"/>
        <v>JEWELL-KS</v>
      </c>
      <c r="H934" t="str">
        <f t="shared" si="29"/>
        <v>20089</v>
      </c>
    </row>
    <row r="935" spans="1:8">
      <c r="A935" t="s">
        <v>1224</v>
      </c>
      <c r="B935">
        <v>20</v>
      </c>
      <c r="C935">
        <v>91</v>
      </c>
      <c r="D935" t="s">
        <v>1406</v>
      </c>
      <c r="E935" t="s">
        <v>1266</v>
      </c>
      <c r="F935" t="s">
        <v>3352</v>
      </c>
      <c r="G935" t="str">
        <f t="shared" si="28"/>
        <v>JOHNSON-KS</v>
      </c>
      <c r="H935" t="str">
        <f t="shared" si="29"/>
        <v>20091</v>
      </c>
    </row>
    <row r="936" spans="1:8">
      <c r="A936" t="s">
        <v>1224</v>
      </c>
      <c r="B936">
        <v>20</v>
      </c>
      <c r="C936">
        <v>93</v>
      </c>
      <c r="D936" t="s">
        <v>1921</v>
      </c>
      <c r="E936" t="s">
        <v>1266</v>
      </c>
      <c r="F936" t="s">
        <v>3865</v>
      </c>
      <c r="G936" t="str">
        <f t="shared" si="28"/>
        <v>KEARNY-KS</v>
      </c>
      <c r="H936" t="str">
        <f t="shared" si="29"/>
        <v>20093</v>
      </c>
    </row>
    <row r="937" spans="1:8">
      <c r="A937" t="s">
        <v>1224</v>
      </c>
      <c r="B937">
        <v>20</v>
      </c>
      <c r="C937">
        <v>95</v>
      </c>
      <c r="D937" t="s">
        <v>1922</v>
      </c>
      <c r="E937" t="s">
        <v>1266</v>
      </c>
      <c r="F937" t="s">
        <v>3866</v>
      </c>
      <c r="G937" t="str">
        <f t="shared" si="28"/>
        <v>KINGMAN-KS</v>
      </c>
      <c r="H937" t="str">
        <f t="shared" si="29"/>
        <v>20095</v>
      </c>
    </row>
    <row r="938" spans="1:8">
      <c r="A938" t="s">
        <v>1224</v>
      </c>
      <c r="B938">
        <v>20</v>
      </c>
      <c r="C938">
        <v>97</v>
      </c>
      <c r="D938" t="s">
        <v>1521</v>
      </c>
      <c r="E938" t="s">
        <v>1266</v>
      </c>
      <c r="F938" t="s">
        <v>3467</v>
      </c>
      <c r="G938" t="str">
        <f t="shared" si="28"/>
        <v>KIOWA-KS</v>
      </c>
      <c r="H938" t="str">
        <f t="shared" si="29"/>
        <v>20097</v>
      </c>
    </row>
    <row r="939" spans="1:8">
      <c r="A939" t="s">
        <v>1224</v>
      </c>
      <c r="B939">
        <v>20</v>
      </c>
      <c r="C939">
        <v>99</v>
      </c>
      <c r="D939" t="s">
        <v>1923</v>
      </c>
      <c r="E939" t="s">
        <v>1266</v>
      </c>
      <c r="F939" t="s">
        <v>3867</v>
      </c>
      <c r="G939" t="str">
        <f t="shared" si="28"/>
        <v>LABETTE-KS</v>
      </c>
      <c r="H939" t="str">
        <f t="shared" si="29"/>
        <v>20099</v>
      </c>
    </row>
    <row r="940" spans="1:8">
      <c r="A940" t="s">
        <v>1224</v>
      </c>
      <c r="B940">
        <v>20</v>
      </c>
      <c r="C940">
        <v>101</v>
      </c>
      <c r="D940" t="s">
        <v>1924</v>
      </c>
      <c r="E940" t="s">
        <v>1266</v>
      </c>
      <c r="F940" t="s">
        <v>3868</v>
      </c>
      <c r="G940" t="str">
        <f t="shared" si="28"/>
        <v>LANE-KS</v>
      </c>
      <c r="H940" t="str">
        <f t="shared" si="29"/>
        <v>20101</v>
      </c>
    </row>
    <row r="941" spans="1:8">
      <c r="A941" t="s">
        <v>1224</v>
      </c>
      <c r="B941">
        <v>20</v>
      </c>
      <c r="C941">
        <v>103</v>
      </c>
      <c r="D941" t="s">
        <v>1925</v>
      </c>
      <c r="E941" t="s">
        <v>1266</v>
      </c>
      <c r="F941" t="s">
        <v>3869</v>
      </c>
      <c r="G941" t="str">
        <f t="shared" si="28"/>
        <v>LEAVENWORTH-KS</v>
      </c>
      <c r="H941" t="str">
        <f t="shared" si="29"/>
        <v>20103</v>
      </c>
    </row>
    <row r="942" spans="1:8">
      <c r="A942" t="s">
        <v>1224</v>
      </c>
      <c r="B942">
        <v>20</v>
      </c>
      <c r="C942">
        <v>105</v>
      </c>
      <c r="D942" t="s">
        <v>1408</v>
      </c>
      <c r="E942" t="s">
        <v>1266</v>
      </c>
      <c r="F942" t="s">
        <v>3354</v>
      </c>
      <c r="G942" t="str">
        <f t="shared" si="28"/>
        <v>LINCOLN-KS</v>
      </c>
      <c r="H942" t="str">
        <f t="shared" si="29"/>
        <v>20105</v>
      </c>
    </row>
    <row r="943" spans="1:8">
      <c r="A943" t="s">
        <v>1224</v>
      </c>
      <c r="B943">
        <v>20</v>
      </c>
      <c r="C943">
        <v>107</v>
      </c>
      <c r="D943" t="s">
        <v>1871</v>
      </c>
      <c r="E943" t="s">
        <v>1266</v>
      </c>
      <c r="F943" t="s">
        <v>3815</v>
      </c>
      <c r="G943" t="str">
        <f t="shared" si="28"/>
        <v>LINN-KS</v>
      </c>
      <c r="H943" t="str">
        <f t="shared" si="29"/>
        <v>20107</v>
      </c>
    </row>
    <row r="944" spans="1:8">
      <c r="A944" t="s">
        <v>1224</v>
      </c>
      <c r="B944">
        <v>20</v>
      </c>
      <c r="C944">
        <v>109</v>
      </c>
      <c r="D944" t="s">
        <v>1410</v>
      </c>
      <c r="E944" t="s">
        <v>1266</v>
      </c>
      <c r="F944" t="s">
        <v>3356</v>
      </c>
      <c r="G944" t="str">
        <f t="shared" si="28"/>
        <v>LOGAN-KS</v>
      </c>
      <c r="H944" t="str">
        <f t="shared" si="29"/>
        <v>20109</v>
      </c>
    </row>
    <row r="945" spans="1:8">
      <c r="A945" t="s">
        <v>1224</v>
      </c>
      <c r="B945">
        <v>20</v>
      </c>
      <c r="C945">
        <v>111</v>
      </c>
      <c r="D945" t="s">
        <v>1874</v>
      </c>
      <c r="E945" t="s">
        <v>1266</v>
      </c>
      <c r="F945" t="s">
        <v>3818</v>
      </c>
      <c r="G945" t="str">
        <f t="shared" si="28"/>
        <v>LYON-KS</v>
      </c>
      <c r="H945" t="str">
        <f t="shared" si="29"/>
        <v>20111</v>
      </c>
    </row>
    <row r="946" spans="1:8">
      <c r="A946" t="s">
        <v>1224</v>
      </c>
      <c r="B946">
        <v>20</v>
      </c>
      <c r="C946">
        <v>113</v>
      </c>
      <c r="D946" t="s">
        <v>1926</v>
      </c>
      <c r="E946" t="s">
        <v>1266</v>
      </c>
      <c r="F946" t="s">
        <v>3870</v>
      </c>
      <c r="G946" t="str">
        <f t="shared" si="28"/>
        <v>MCPHERSON-KS</v>
      </c>
      <c r="H946" t="str">
        <f t="shared" si="29"/>
        <v>20113</v>
      </c>
    </row>
    <row r="947" spans="1:8">
      <c r="A947" t="s">
        <v>1224</v>
      </c>
      <c r="B947">
        <v>20</v>
      </c>
      <c r="C947">
        <v>115</v>
      </c>
      <c r="D947" t="s">
        <v>1312</v>
      </c>
      <c r="E947" t="s">
        <v>1266</v>
      </c>
      <c r="F947" t="s">
        <v>3289</v>
      </c>
      <c r="G947" t="str">
        <f t="shared" si="28"/>
        <v>MARION-KS</v>
      </c>
      <c r="H947" t="str">
        <f t="shared" si="29"/>
        <v>20115</v>
      </c>
    </row>
    <row r="948" spans="1:8">
      <c r="A948" t="s">
        <v>1224</v>
      </c>
      <c r="B948">
        <v>20</v>
      </c>
      <c r="C948">
        <v>117</v>
      </c>
      <c r="D948" t="s">
        <v>1313</v>
      </c>
      <c r="E948" t="s">
        <v>1266</v>
      </c>
      <c r="F948" t="s">
        <v>3290</v>
      </c>
      <c r="G948" t="str">
        <f t="shared" si="28"/>
        <v>MARSHALL-KS</v>
      </c>
      <c r="H948" t="str">
        <f t="shared" si="29"/>
        <v>20117</v>
      </c>
    </row>
    <row r="949" spans="1:8">
      <c r="A949" t="s">
        <v>1224</v>
      </c>
      <c r="B949">
        <v>20</v>
      </c>
      <c r="C949">
        <v>119</v>
      </c>
      <c r="D949" t="s">
        <v>1927</v>
      </c>
      <c r="E949" t="s">
        <v>1266</v>
      </c>
      <c r="F949" t="s">
        <v>3871</v>
      </c>
      <c r="G949" t="str">
        <f t="shared" si="28"/>
        <v>MEADE-KS</v>
      </c>
      <c r="H949" t="str">
        <f t="shared" si="29"/>
        <v>20119</v>
      </c>
    </row>
    <row r="950" spans="1:8">
      <c r="A950" t="s">
        <v>1224</v>
      </c>
      <c r="B950">
        <v>20</v>
      </c>
      <c r="C950">
        <v>121</v>
      </c>
      <c r="D950" t="s">
        <v>1827</v>
      </c>
      <c r="E950" t="s">
        <v>1266</v>
      </c>
      <c r="F950" t="s">
        <v>3771</v>
      </c>
      <c r="G950" t="str">
        <f t="shared" si="28"/>
        <v>MIAMI-KS</v>
      </c>
      <c r="H950" t="str">
        <f t="shared" si="29"/>
        <v>20121</v>
      </c>
    </row>
    <row r="951" spans="1:8">
      <c r="A951" t="s">
        <v>1224</v>
      </c>
      <c r="B951">
        <v>20</v>
      </c>
      <c r="C951">
        <v>123</v>
      </c>
      <c r="D951" t="s">
        <v>1677</v>
      </c>
      <c r="E951" t="s">
        <v>1266</v>
      </c>
      <c r="F951" t="s">
        <v>3621</v>
      </c>
      <c r="G951" t="str">
        <f t="shared" si="28"/>
        <v>MITCHELL-KS</v>
      </c>
      <c r="H951" t="str">
        <f t="shared" si="29"/>
        <v>20123</v>
      </c>
    </row>
    <row r="952" spans="1:8">
      <c r="A952" t="s">
        <v>1224</v>
      </c>
      <c r="B952">
        <v>20</v>
      </c>
      <c r="C952">
        <v>125</v>
      </c>
      <c r="D952" t="s">
        <v>1316</v>
      </c>
      <c r="E952" t="s">
        <v>1266</v>
      </c>
      <c r="F952" t="s">
        <v>3293</v>
      </c>
      <c r="G952" t="str">
        <f t="shared" si="28"/>
        <v>MONTGOMERY-KS</v>
      </c>
      <c r="H952" t="str">
        <f t="shared" si="29"/>
        <v>20125</v>
      </c>
    </row>
    <row r="953" spans="1:8">
      <c r="A953" t="s">
        <v>1224</v>
      </c>
      <c r="B953">
        <v>20</v>
      </c>
      <c r="C953">
        <v>127</v>
      </c>
      <c r="D953" t="s">
        <v>1928</v>
      </c>
      <c r="E953" t="s">
        <v>1266</v>
      </c>
      <c r="F953" t="s">
        <v>3872</v>
      </c>
      <c r="G953" t="str">
        <f t="shared" si="28"/>
        <v>MORRIS-KS</v>
      </c>
      <c r="H953" t="str">
        <f t="shared" si="29"/>
        <v>20127</v>
      </c>
    </row>
    <row r="954" spans="1:8">
      <c r="A954" t="s">
        <v>1224</v>
      </c>
      <c r="B954">
        <v>20</v>
      </c>
      <c r="C954">
        <v>129</v>
      </c>
      <c r="D954" t="s">
        <v>1929</v>
      </c>
      <c r="E954" t="s">
        <v>1266</v>
      </c>
      <c r="F954" t="s">
        <v>3873</v>
      </c>
      <c r="G954" t="str">
        <f t="shared" si="28"/>
        <v>MORTON-KS</v>
      </c>
      <c r="H954" t="str">
        <f t="shared" si="29"/>
        <v>20129</v>
      </c>
    </row>
    <row r="955" spans="1:8">
      <c r="A955" t="s">
        <v>1224</v>
      </c>
      <c r="B955">
        <v>20</v>
      </c>
      <c r="C955">
        <v>131</v>
      </c>
      <c r="D955" t="s">
        <v>1930</v>
      </c>
      <c r="E955" t="s">
        <v>1266</v>
      </c>
      <c r="F955" t="s">
        <v>3874</v>
      </c>
      <c r="G955" t="str">
        <f t="shared" si="28"/>
        <v>NEMAHA-KS</v>
      </c>
      <c r="H955" t="str">
        <f t="shared" si="29"/>
        <v>20131</v>
      </c>
    </row>
    <row r="956" spans="1:8">
      <c r="A956" t="s">
        <v>1224</v>
      </c>
      <c r="B956">
        <v>20</v>
      </c>
      <c r="C956">
        <v>133</v>
      </c>
      <c r="D956" t="s">
        <v>1931</v>
      </c>
      <c r="E956" t="s">
        <v>1266</v>
      </c>
      <c r="F956" t="s">
        <v>3875</v>
      </c>
      <c r="G956" t="str">
        <f t="shared" si="28"/>
        <v>NEOSHO-KS</v>
      </c>
      <c r="H956" t="str">
        <f t="shared" si="29"/>
        <v>20133</v>
      </c>
    </row>
    <row r="957" spans="1:8">
      <c r="A957" t="s">
        <v>1224</v>
      </c>
      <c r="B957">
        <v>20</v>
      </c>
      <c r="C957">
        <v>135</v>
      </c>
      <c r="D957" t="s">
        <v>1932</v>
      </c>
      <c r="E957" t="s">
        <v>1266</v>
      </c>
      <c r="F957" t="s">
        <v>3876</v>
      </c>
      <c r="G957" t="str">
        <f t="shared" si="28"/>
        <v>NESS-KS</v>
      </c>
      <c r="H957" t="str">
        <f t="shared" si="29"/>
        <v>20135</v>
      </c>
    </row>
    <row r="958" spans="1:8">
      <c r="A958" t="s">
        <v>1224</v>
      </c>
      <c r="B958">
        <v>20</v>
      </c>
      <c r="C958">
        <v>137</v>
      </c>
      <c r="D958" t="s">
        <v>1933</v>
      </c>
      <c r="E958" t="s">
        <v>1266</v>
      </c>
      <c r="F958" t="s">
        <v>3877</v>
      </c>
      <c r="G958" t="str">
        <f t="shared" si="28"/>
        <v>NORTON-KS</v>
      </c>
      <c r="H958" t="str">
        <f t="shared" si="29"/>
        <v>20137</v>
      </c>
    </row>
    <row r="959" spans="1:8">
      <c r="A959" t="s">
        <v>1224</v>
      </c>
      <c r="B959">
        <v>20</v>
      </c>
      <c r="C959">
        <v>139</v>
      </c>
      <c r="D959" t="s">
        <v>1934</v>
      </c>
      <c r="E959" t="s">
        <v>1266</v>
      </c>
      <c r="F959" t="s">
        <v>3878</v>
      </c>
      <c r="G959" t="str">
        <f t="shared" si="28"/>
        <v>OSAGE-KS</v>
      </c>
      <c r="H959" t="str">
        <f t="shared" si="29"/>
        <v>20139</v>
      </c>
    </row>
    <row r="960" spans="1:8">
      <c r="A960" t="s">
        <v>1224</v>
      </c>
      <c r="B960">
        <v>20</v>
      </c>
      <c r="C960">
        <v>141</v>
      </c>
      <c r="D960" t="s">
        <v>1935</v>
      </c>
      <c r="E960" t="s">
        <v>1266</v>
      </c>
      <c r="F960" t="s">
        <v>3879</v>
      </c>
      <c r="G960" t="str">
        <f t="shared" si="28"/>
        <v>OSBORNE-KS</v>
      </c>
      <c r="H960" t="str">
        <f t="shared" si="29"/>
        <v>20141</v>
      </c>
    </row>
    <row r="961" spans="1:8">
      <c r="A961" t="s">
        <v>1224</v>
      </c>
      <c r="B961">
        <v>20</v>
      </c>
      <c r="C961">
        <v>143</v>
      </c>
      <c r="D961" t="s">
        <v>1936</v>
      </c>
      <c r="E961" t="s">
        <v>1266</v>
      </c>
      <c r="F961" t="s">
        <v>3880</v>
      </c>
      <c r="G961" t="str">
        <f t="shared" si="28"/>
        <v>OTTAWA-KS</v>
      </c>
      <c r="H961" t="str">
        <f t="shared" si="29"/>
        <v>20143</v>
      </c>
    </row>
    <row r="962" spans="1:8">
      <c r="A962" t="s">
        <v>1224</v>
      </c>
      <c r="B962">
        <v>20</v>
      </c>
      <c r="C962">
        <v>145</v>
      </c>
      <c r="D962" t="s">
        <v>1937</v>
      </c>
      <c r="E962" t="s">
        <v>1266</v>
      </c>
      <c r="F962" t="s">
        <v>3881</v>
      </c>
      <c r="G962" t="str">
        <f t="shared" si="28"/>
        <v>PAWNEE-KS</v>
      </c>
      <c r="H962" t="str">
        <f t="shared" si="29"/>
        <v>20145</v>
      </c>
    </row>
    <row r="963" spans="1:8">
      <c r="A963" t="s">
        <v>1224</v>
      </c>
      <c r="B963">
        <v>20</v>
      </c>
      <c r="C963">
        <v>147</v>
      </c>
      <c r="D963" t="s">
        <v>1417</v>
      </c>
      <c r="E963" t="s">
        <v>1266</v>
      </c>
      <c r="F963" t="s">
        <v>3363</v>
      </c>
      <c r="G963" t="str">
        <f t="shared" ref="G963:G1026" si="30">UPPER(F963)&amp;"-"&amp;A963</f>
        <v>PHILLIPS-KS</v>
      </c>
      <c r="H963" t="str">
        <f t="shared" ref="H963:H1026" si="31">TEXT(B963,"00") &amp; TEXT(C963,"000")</f>
        <v>20147</v>
      </c>
    </row>
    <row r="964" spans="1:8">
      <c r="A964" t="s">
        <v>1224</v>
      </c>
      <c r="B964">
        <v>20</v>
      </c>
      <c r="C964">
        <v>149</v>
      </c>
      <c r="D964" t="s">
        <v>1938</v>
      </c>
      <c r="E964" t="s">
        <v>1266</v>
      </c>
      <c r="F964" t="s">
        <v>3882</v>
      </c>
      <c r="G964" t="str">
        <f t="shared" si="30"/>
        <v>POTTAWATOMIE-KS</v>
      </c>
      <c r="H964" t="str">
        <f t="shared" si="31"/>
        <v>20149</v>
      </c>
    </row>
    <row r="965" spans="1:8">
      <c r="A965" t="s">
        <v>1224</v>
      </c>
      <c r="B965">
        <v>20</v>
      </c>
      <c r="C965">
        <v>151</v>
      </c>
      <c r="D965" t="s">
        <v>1939</v>
      </c>
      <c r="E965" t="s">
        <v>1266</v>
      </c>
      <c r="F965" t="s">
        <v>3883</v>
      </c>
      <c r="G965" t="str">
        <f t="shared" si="30"/>
        <v>PRATT-KS</v>
      </c>
      <c r="H965" t="str">
        <f t="shared" si="31"/>
        <v>20151</v>
      </c>
    </row>
    <row r="966" spans="1:8">
      <c r="A966" t="s">
        <v>1224</v>
      </c>
      <c r="B966">
        <v>20</v>
      </c>
      <c r="C966">
        <v>153</v>
      </c>
      <c r="D966" t="s">
        <v>1940</v>
      </c>
      <c r="E966" t="s">
        <v>1266</v>
      </c>
      <c r="F966" t="s">
        <v>3884</v>
      </c>
      <c r="G966" t="str">
        <f t="shared" si="30"/>
        <v>RAWLINS-KS</v>
      </c>
      <c r="H966" t="str">
        <f t="shared" si="31"/>
        <v>20153</v>
      </c>
    </row>
    <row r="967" spans="1:8">
      <c r="A967" t="s">
        <v>1224</v>
      </c>
      <c r="B967">
        <v>20</v>
      </c>
      <c r="C967">
        <v>155</v>
      </c>
      <c r="D967" t="s">
        <v>1941</v>
      </c>
      <c r="E967" t="s">
        <v>1266</v>
      </c>
      <c r="F967" t="s">
        <v>3885</v>
      </c>
      <c r="G967" t="str">
        <f t="shared" si="30"/>
        <v>RENO-KS</v>
      </c>
      <c r="H967" t="str">
        <f t="shared" si="31"/>
        <v>20155</v>
      </c>
    </row>
    <row r="968" spans="1:8">
      <c r="A968" t="s">
        <v>1224</v>
      </c>
      <c r="B968">
        <v>20</v>
      </c>
      <c r="C968">
        <v>157</v>
      </c>
      <c r="D968" t="s">
        <v>1942</v>
      </c>
      <c r="E968" t="s">
        <v>1266</v>
      </c>
      <c r="F968" t="s">
        <v>3886</v>
      </c>
      <c r="G968" t="str">
        <f t="shared" si="30"/>
        <v>REPUBLIC-KS</v>
      </c>
      <c r="H968" t="str">
        <f t="shared" si="31"/>
        <v>20157</v>
      </c>
    </row>
    <row r="969" spans="1:8">
      <c r="A969" t="s">
        <v>1224</v>
      </c>
      <c r="B969">
        <v>20</v>
      </c>
      <c r="C969">
        <v>159</v>
      </c>
      <c r="D969" t="s">
        <v>1943</v>
      </c>
      <c r="E969" t="s">
        <v>1266</v>
      </c>
      <c r="F969" t="s">
        <v>3887</v>
      </c>
      <c r="G969" t="str">
        <f t="shared" si="30"/>
        <v>RICE-KS</v>
      </c>
      <c r="H969" t="str">
        <f t="shared" si="31"/>
        <v>20159</v>
      </c>
    </row>
    <row r="970" spans="1:8">
      <c r="A970" t="s">
        <v>1224</v>
      </c>
      <c r="B970">
        <v>20</v>
      </c>
      <c r="C970">
        <v>161</v>
      </c>
      <c r="D970" t="s">
        <v>1944</v>
      </c>
      <c r="E970" t="s">
        <v>1266</v>
      </c>
      <c r="F970" t="s">
        <v>3888</v>
      </c>
      <c r="G970" t="str">
        <f t="shared" si="30"/>
        <v>RILEY-KS</v>
      </c>
      <c r="H970" t="str">
        <f t="shared" si="31"/>
        <v>20161</v>
      </c>
    </row>
    <row r="971" spans="1:8">
      <c r="A971" t="s">
        <v>1224</v>
      </c>
      <c r="B971">
        <v>20</v>
      </c>
      <c r="C971">
        <v>163</v>
      </c>
      <c r="D971" t="s">
        <v>1945</v>
      </c>
      <c r="E971" t="s">
        <v>1266</v>
      </c>
      <c r="F971" t="s">
        <v>3889</v>
      </c>
      <c r="G971" t="str">
        <f t="shared" si="30"/>
        <v>ROOKS-KS</v>
      </c>
      <c r="H971" t="str">
        <f t="shared" si="31"/>
        <v>20163</v>
      </c>
    </row>
    <row r="972" spans="1:8">
      <c r="A972" t="s">
        <v>1224</v>
      </c>
      <c r="B972">
        <v>20</v>
      </c>
      <c r="C972">
        <v>165</v>
      </c>
      <c r="D972" t="s">
        <v>1835</v>
      </c>
      <c r="E972" t="s">
        <v>1266</v>
      </c>
      <c r="F972" t="s">
        <v>3779</v>
      </c>
      <c r="G972" t="str">
        <f t="shared" si="30"/>
        <v>RUSH-KS</v>
      </c>
      <c r="H972" t="str">
        <f t="shared" si="31"/>
        <v>20165</v>
      </c>
    </row>
    <row r="973" spans="1:8">
      <c r="A973" t="s">
        <v>1224</v>
      </c>
      <c r="B973">
        <v>20</v>
      </c>
      <c r="C973">
        <v>167</v>
      </c>
      <c r="D973" t="s">
        <v>1322</v>
      </c>
      <c r="E973" t="s">
        <v>1266</v>
      </c>
      <c r="F973" t="s">
        <v>3299</v>
      </c>
      <c r="G973" t="str">
        <f t="shared" si="30"/>
        <v>RUSSELL-KS</v>
      </c>
      <c r="H973" t="str">
        <f t="shared" si="31"/>
        <v>20167</v>
      </c>
    </row>
    <row r="974" spans="1:8">
      <c r="A974" t="s">
        <v>1224</v>
      </c>
      <c r="B974">
        <v>20</v>
      </c>
      <c r="C974">
        <v>169</v>
      </c>
      <c r="D974" t="s">
        <v>1424</v>
      </c>
      <c r="E974" t="s">
        <v>1266</v>
      </c>
      <c r="F974" t="s">
        <v>3370</v>
      </c>
      <c r="G974" t="str">
        <f t="shared" si="30"/>
        <v>SALINE-KS</v>
      </c>
      <c r="H974" t="str">
        <f t="shared" si="31"/>
        <v>20169</v>
      </c>
    </row>
    <row r="975" spans="1:8">
      <c r="A975" t="s">
        <v>1224</v>
      </c>
      <c r="B975">
        <v>20</v>
      </c>
      <c r="C975">
        <v>171</v>
      </c>
      <c r="D975" t="s">
        <v>1425</v>
      </c>
      <c r="E975" t="s">
        <v>1266</v>
      </c>
      <c r="F975" t="s">
        <v>3371</v>
      </c>
      <c r="G975" t="str">
        <f t="shared" si="30"/>
        <v>SCOTT-KS</v>
      </c>
      <c r="H975" t="str">
        <f t="shared" si="31"/>
        <v>20171</v>
      </c>
    </row>
    <row r="976" spans="1:8">
      <c r="A976" t="s">
        <v>1224</v>
      </c>
      <c r="B976">
        <v>20</v>
      </c>
      <c r="C976">
        <v>173</v>
      </c>
      <c r="D976" t="s">
        <v>1543</v>
      </c>
      <c r="E976" t="s">
        <v>1266</v>
      </c>
      <c r="F976" t="s">
        <v>3489</v>
      </c>
      <c r="G976" t="str">
        <f t="shared" si="30"/>
        <v>SEDGWICK-KS</v>
      </c>
      <c r="H976" t="str">
        <f t="shared" si="31"/>
        <v>20173</v>
      </c>
    </row>
    <row r="977" spans="1:8">
      <c r="A977" t="s">
        <v>1224</v>
      </c>
      <c r="B977">
        <v>20</v>
      </c>
      <c r="C977">
        <v>175</v>
      </c>
      <c r="D977" t="s">
        <v>1946</v>
      </c>
      <c r="E977" t="s">
        <v>1266</v>
      </c>
      <c r="F977" t="s">
        <v>3890</v>
      </c>
      <c r="G977" t="str">
        <f t="shared" si="30"/>
        <v>SEWARD-KS</v>
      </c>
      <c r="H977" t="str">
        <f t="shared" si="31"/>
        <v>20175</v>
      </c>
    </row>
    <row r="978" spans="1:8">
      <c r="A978" t="s">
        <v>1224</v>
      </c>
      <c r="B978">
        <v>20</v>
      </c>
      <c r="C978">
        <v>177</v>
      </c>
      <c r="D978" t="s">
        <v>1947</v>
      </c>
      <c r="E978" t="s">
        <v>1266</v>
      </c>
      <c r="F978" t="s">
        <v>3891</v>
      </c>
      <c r="G978" t="str">
        <f t="shared" si="30"/>
        <v>SHAWNEE-KS</v>
      </c>
      <c r="H978" t="str">
        <f t="shared" si="31"/>
        <v>20177</v>
      </c>
    </row>
    <row r="979" spans="1:8">
      <c r="A979" t="s">
        <v>1224</v>
      </c>
      <c r="B979">
        <v>20</v>
      </c>
      <c r="C979">
        <v>179</v>
      </c>
      <c r="D979" t="s">
        <v>1948</v>
      </c>
      <c r="E979" t="s">
        <v>1266</v>
      </c>
      <c r="F979" t="s">
        <v>3892</v>
      </c>
      <c r="G979" t="str">
        <f t="shared" si="30"/>
        <v>SHERIDAN-KS</v>
      </c>
      <c r="H979" t="str">
        <f t="shared" si="31"/>
        <v>20179</v>
      </c>
    </row>
    <row r="980" spans="1:8">
      <c r="A980" t="s">
        <v>1224</v>
      </c>
      <c r="B980">
        <v>20</v>
      </c>
      <c r="C980">
        <v>181</v>
      </c>
      <c r="D980" t="s">
        <v>1949</v>
      </c>
      <c r="E980" t="s">
        <v>1266</v>
      </c>
      <c r="F980" t="s">
        <v>3893</v>
      </c>
      <c r="G980" t="str">
        <f t="shared" si="30"/>
        <v>SHERMAN-KS</v>
      </c>
      <c r="H980" t="str">
        <f t="shared" si="31"/>
        <v>20181</v>
      </c>
    </row>
    <row r="981" spans="1:8">
      <c r="A981" t="s">
        <v>1224</v>
      </c>
      <c r="B981">
        <v>20</v>
      </c>
      <c r="C981">
        <v>183</v>
      </c>
      <c r="D981" t="s">
        <v>1950</v>
      </c>
      <c r="E981" t="s">
        <v>1266</v>
      </c>
      <c r="F981" t="s">
        <v>3894</v>
      </c>
      <c r="G981" t="str">
        <f t="shared" si="30"/>
        <v>SMITH-KS</v>
      </c>
      <c r="H981" t="str">
        <f t="shared" si="31"/>
        <v>20183</v>
      </c>
    </row>
    <row r="982" spans="1:8">
      <c r="A982" t="s">
        <v>1224</v>
      </c>
      <c r="B982">
        <v>20</v>
      </c>
      <c r="C982">
        <v>185</v>
      </c>
      <c r="D982" t="s">
        <v>1951</v>
      </c>
      <c r="E982" t="s">
        <v>1266</v>
      </c>
      <c r="F982" t="s">
        <v>3895</v>
      </c>
      <c r="G982" t="str">
        <f t="shared" si="30"/>
        <v>STAFFORD-KS</v>
      </c>
      <c r="H982" t="str">
        <f t="shared" si="31"/>
        <v>20185</v>
      </c>
    </row>
    <row r="983" spans="1:8">
      <c r="A983" t="s">
        <v>1224</v>
      </c>
      <c r="B983">
        <v>20</v>
      </c>
      <c r="C983">
        <v>187</v>
      </c>
      <c r="D983" t="s">
        <v>1952</v>
      </c>
      <c r="E983" t="s">
        <v>1266</v>
      </c>
      <c r="F983" t="s">
        <v>3896</v>
      </c>
      <c r="G983" t="str">
        <f t="shared" si="30"/>
        <v>STANTON-KS</v>
      </c>
      <c r="H983" t="str">
        <f t="shared" si="31"/>
        <v>20187</v>
      </c>
    </row>
    <row r="984" spans="1:8">
      <c r="A984" t="s">
        <v>1224</v>
      </c>
      <c r="B984">
        <v>20</v>
      </c>
      <c r="C984">
        <v>189</v>
      </c>
      <c r="D984" t="s">
        <v>1953</v>
      </c>
      <c r="E984" t="s">
        <v>1266</v>
      </c>
      <c r="F984" t="s">
        <v>3897</v>
      </c>
      <c r="G984" t="str">
        <f t="shared" si="30"/>
        <v>STEVENS-KS</v>
      </c>
      <c r="H984" t="str">
        <f t="shared" si="31"/>
        <v>20189</v>
      </c>
    </row>
    <row r="985" spans="1:8">
      <c r="A985" t="s">
        <v>1224</v>
      </c>
      <c r="B985">
        <v>20</v>
      </c>
      <c r="C985">
        <v>191</v>
      </c>
      <c r="D985" t="s">
        <v>1954</v>
      </c>
      <c r="E985" t="s">
        <v>1266</v>
      </c>
      <c r="F985" t="s">
        <v>3898</v>
      </c>
      <c r="G985" t="str">
        <f t="shared" si="30"/>
        <v>SUMNER-KS</v>
      </c>
      <c r="H985" t="str">
        <f t="shared" si="31"/>
        <v>20191</v>
      </c>
    </row>
    <row r="986" spans="1:8">
      <c r="A986" t="s">
        <v>1224</v>
      </c>
      <c r="B986">
        <v>20</v>
      </c>
      <c r="C986">
        <v>193</v>
      </c>
      <c r="D986" t="s">
        <v>1699</v>
      </c>
      <c r="E986" t="s">
        <v>1266</v>
      </c>
      <c r="F986" t="s">
        <v>3643</v>
      </c>
      <c r="G986" t="str">
        <f t="shared" si="30"/>
        <v>THOMAS-KS</v>
      </c>
      <c r="H986" t="str">
        <f t="shared" si="31"/>
        <v>20193</v>
      </c>
    </row>
    <row r="987" spans="1:8">
      <c r="A987" t="s">
        <v>1224</v>
      </c>
      <c r="B987">
        <v>20</v>
      </c>
      <c r="C987">
        <v>195</v>
      </c>
      <c r="D987" t="s">
        <v>1955</v>
      </c>
      <c r="E987" t="s">
        <v>1266</v>
      </c>
      <c r="F987" t="s">
        <v>3899</v>
      </c>
      <c r="G987" t="str">
        <f t="shared" si="30"/>
        <v>TREGO-KS</v>
      </c>
      <c r="H987" t="str">
        <f t="shared" si="31"/>
        <v>20195</v>
      </c>
    </row>
    <row r="988" spans="1:8">
      <c r="A988" t="s">
        <v>1224</v>
      </c>
      <c r="B988">
        <v>20</v>
      </c>
      <c r="C988">
        <v>197</v>
      </c>
      <c r="D988" t="s">
        <v>1956</v>
      </c>
      <c r="E988" t="s">
        <v>1266</v>
      </c>
      <c r="F988" t="s">
        <v>3900</v>
      </c>
      <c r="G988" t="str">
        <f t="shared" si="30"/>
        <v>WABAUNSEE-KS</v>
      </c>
      <c r="H988" t="str">
        <f t="shared" si="31"/>
        <v>20197</v>
      </c>
    </row>
    <row r="989" spans="1:8">
      <c r="A989" t="s">
        <v>1224</v>
      </c>
      <c r="B989">
        <v>20</v>
      </c>
      <c r="C989">
        <v>199</v>
      </c>
      <c r="D989" t="s">
        <v>1957</v>
      </c>
      <c r="E989" t="s">
        <v>1266</v>
      </c>
      <c r="F989" t="s">
        <v>3901</v>
      </c>
      <c r="G989" t="str">
        <f t="shared" si="30"/>
        <v>WALLACE-KS</v>
      </c>
      <c r="H989" t="str">
        <f t="shared" si="31"/>
        <v>20199</v>
      </c>
    </row>
    <row r="990" spans="1:8">
      <c r="A990" t="s">
        <v>1224</v>
      </c>
      <c r="B990">
        <v>20</v>
      </c>
      <c r="C990">
        <v>201</v>
      </c>
      <c r="D990" t="s">
        <v>1330</v>
      </c>
      <c r="E990" t="s">
        <v>1266</v>
      </c>
      <c r="F990" t="s">
        <v>3307</v>
      </c>
      <c r="G990" t="str">
        <f t="shared" si="30"/>
        <v>WASHINGTON-KS</v>
      </c>
      <c r="H990" t="str">
        <f t="shared" si="31"/>
        <v>20201</v>
      </c>
    </row>
    <row r="991" spans="1:8">
      <c r="A991" t="s">
        <v>1224</v>
      </c>
      <c r="B991">
        <v>20</v>
      </c>
      <c r="C991">
        <v>203</v>
      </c>
      <c r="D991" t="s">
        <v>1958</v>
      </c>
      <c r="E991" t="s">
        <v>1266</v>
      </c>
      <c r="F991" t="s">
        <v>3902</v>
      </c>
      <c r="G991" t="str">
        <f t="shared" si="30"/>
        <v>WICHITA-KS</v>
      </c>
      <c r="H991" t="str">
        <f t="shared" si="31"/>
        <v>20203</v>
      </c>
    </row>
    <row r="992" spans="1:8">
      <c r="A992" t="s">
        <v>1224</v>
      </c>
      <c r="B992">
        <v>20</v>
      </c>
      <c r="C992">
        <v>205</v>
      </c>
      <c r="D992" t="s">
        <v>1959</v>
      </c>
      <c r="E992" t="s">
        <v>1266</v>
      </c>
      <c r="F992" t="s">
        <v>3903</v>
      </c>
      <c r="G992" t="str">
        <f t="shared" si="30"/>
        <v>WILSON-KS</v>
      </c>
      <c r="H992" t="str">
        <f t="shared" si="31"/>
        <v>20205</v>
      </c>
    </row>
    <row r="993" spans="1:8">
      <c r="A993" t="s">
        <v>1224</v>
      </c>
      <c r="B993">
        <v>20</v>
      </c>
      <c r="C993">
        <v>207</v>
      </c>
      <c r="D993" t="s">
        <v>1960</v>
      </c>
      <c r="E993" t="s">
        <v>1266</v>
      </c>
      <c r="F993" t="s">
        <v>3904</v>
      </c>
      <c r="G993" t="str">
        <f t="shared" si="30"/>
        <v>WOODSON-KS</v>
      </c>
      <c r="H993" t="str">
        <f t="shared" si="31"/>
        <v>20207</v>
      </c>
    </row>
    <row r="994" spans="1:8">
      <c r="A994" t="s">
        <v>1224</v>
      </c>
      <c r="B994">
        <v>20</v>
      </c>
      <c r="C994">
        <v>209</v>
      </c>
      <c r="D994" t="s">
        <v>1961</v>
      </c>
      <c r="E994" t="s">
        <v>1337</v>
      </c>
      <c r="F994" t="s">
        <v>3905</v>
      </c>
      <c r="G994" t="str">
        <f t="shared" si="30"/>
        <v>WYANDOTTE-KS</v>
      </c>
      <c r="H994" t="str">
        <f t="shared" si="31"/>
        <v>20209</v>
      </c>
    </row>
    <row r="995" spans="1:8">
      <c r="A995" t="s">
        <v>1205</v>
      </c>
      <c r="B995">
        <v>21</v>
      </c>
      <c r="C995">
        <v>1</v>
      </c>
      <c r="D995" t="s">
        <v>1850</v>
      </c>
      <c r="E995" t="s">
        <v>1266</v>
      </c>
      <c r="F995" t="s">
        <v>3794</v>
      </c>
      <c r="G995" t="str">
        <f t="shared" si="30"/>
        <v>ADAIR-KY</v>
      </c>
      <c r="H995" t="str">
        <f t="shared" si="31"/>
        <v>21001</v>
      </c>
    </row>
    <row r="996" spans="1:8">
      <c r="A996" t="s">
        <v>1205</v>
      </c>
      <c r="B996">
        <v>21</v>
      </c>
      <c r="C996">
        <v>3</v>
      </c>
      <c r="D996" t="s">
        <v>1809</v>
      </c>
      <c r="E996" t="s">
        <v>1266</v>
      </c>
      <c r="F996" t="s">
        <v>3753</v>
      </c>
      <c r="G996" t="str">
        <f t="shared" si="30"/>
        <v>ALLEN-KY</v>
      </c>
      <c r="H996" t="str">
        <f t="shared" si="31"/>
        <v>21003</v>
      </c>
    </row>
    <row r="997" spans="1:8">
      <c r="A997" t="s">
        <v>1205</v>
      </c>
      <c r="B997">
        <v>21</v>
      </c>
      <c r="C997">
        <v>5</v>
      </c>
      <c r="D997" t="s">
        <v>1895</v>
      </c>
      <c r="E997" t="s">
        <v>1266</v>
      </c>
      <c r="F997" t="s">
        <v>3839</v>
      </c>
      <c r="G997" t="str">
        <f t="shared" si="30"/>
        <v>ANDERSON-KY</v>
      </c>
      <c r="H997" t="str">
        <f t="shared" si="31"/>
        <v>21005</v>
      </c>
    </row>
    <row r="998" spans="1:8">
      <c r="A998" t="s">
        <v>1205</v>
      </c>
      <c r="B998">
        <v>21</v>
      </c>
      <c r="C998">
        <v>7</v>
      </c>
      <c r="D998" t="s">
        <v>1962</v>
      </c>
      <c r="E998" t="s">
        <v>1266</v>
      </c>
      <c r="F998" t="s">
        <v>3906</v>
      </c>
      <c r="G998" t="str">
        <f t="shared" si="30"/>
        <v>BALLARD-KY</v>
      </c>
      <c r="H998" t="str">
        <f t="shared" si="31"/>
        <v>21007</v>
      </c>
    </row>
    <row r="999" spans="1:8">
      <c r="A999" t="s">
        <v>1205</v>
      </c>
      <c r="B999">
        <v>21</v>
      </c>
      <c r="C999">
        <v>9</v>
      </c>
      <c r="D999" t="s">
        <v>1963</v>
      </c>
      <c r="E999" t="s">
        <v>1266</v>
      </c>
      <c r="F999" t="s">
        <v>3907</v>
      </c>
      <c r="G999" t="str">
        <f t="shared" si="30"/>
        <v>BARREN-KY</v>
      </c>
      <c r="H999" t="str">
        <f t="shared" si="31"/>
        <v>21009</v>
      </c>
    </row>
    <row r="1000" spans="1:8">
      <c r="A1000" t="s">
        <v>1205</v>
      </c>
      <c r="B1000">
        <v>21</v>
      </c>
      <c r="C1000">
        <v>11</v>
      </c>
      <c r="D1000" t="s">
        <v>1964</v>
      </c>
      <c r="E1000" t="s">
        <v>1266</v>
      </c>
      <c r="F1000" t="s">
        <v>3908</v>
      </c>
      <c r="G1000" t="str">
        <f t="shared" si="30"/>
        <v>BATH-KY</v>
      </c>
      <c r="H1000" t="str">
        <f t="shared" si="31"/>
        <v>21011</v>
      </c>
    </row>
    <row r="1001" spans="1:8">
      <c r="A1001" t="s">
        <v>1205</v>
      </c>
      <c r="B1001">
        <v>21</v>
      </c>
      <c r="C1001">
        <v>13</v>
      </c>
      <c r="D1001" t="s">
        <v>1965</v>
      </c>
      <c r="E1001" t="s">
        <v>1266</v>
      </c>
      <c r="F1001" t="s">
        <v>3909</v>
      </c>
      <c r="G1001" t="str">
        <f t="shared" si="30"/>
        <v>BELL-KY</v>
      </c>
      <c r="H1001" t="str">
        <f t="shared" si="31"/>
        <v>21013</v>
      </c>
    </row>
    <row r="1002" spans="1:8">
      <c r="A1002" t="s">
        <v>1205</v>
      </c>
      <c r="B1002">
        <v>21</v>
      </c>
      <c r="C1002">
        <v>15</v>
      </c>
      <c r="D1002" t="s">
        <v>1383</v>
      </c>
      <c r="E1002" t="s">
        <v>1266</v>
      </c>
      <c r="F1002" t="s">
        <v>3329</v>
      </c>
      <c r="G1002" t="str">
        <f t="shared" si="30"/>
        <v>BOONE-KY</v>
      </c>
      <c r="H1002" t="str">
        <f t="shared" si="31"/>
        <v>21015</v>
      </c>
    </row>
    <row r="1003" spans="1:8">
      <c r="A1003" t="s">
        <v>1205</v>
      </c>
      <c r="B1003">
        <v>21</v>
      </c>
      <c r="C1003">
        <v>17</v>
      </c>
      <c r="D1003" t="s">
        <v>1899</v>
      </c>
      <c r="E1003" t="s">
        <v>1266</v>
      </c>
      <c r="F1003" t="s">
        <v>3843</v>
      </c>
      <c r="G1003" t="str">
        <f t="shared" si="30"/>
        <v>BOURBON-KY</v>
      </c>
      <c r="H1003" t="str">
        <f t="shared" si="31"/>
        <v>21017</v>
      </c>
    </row>
    <row r="1004" spans="1:8">
      <c r="A1004" t="s">
        <v>1205</v>
      </c>
      <c r="B1004">
        <v>21</v>
      </c>
      <c r="C1004">
        <v>19</v>
      </c>
      <c r="D1004" t="s">
        <v>1966</v>
      </c>
      <c r="E1004" t="s">
        <v>1266</v>
      </c>
      <c r="F1004" t="s">
        <v>3910</v>
      </c>
      <c r="G1004" t="str">
        <f t="shared" si="30"/>
        <v>BOYD-KY</v>
      </c>
      <c r="H1004" t="str">
        <f t="shared" si="31"/>
        <v>21019</v>
      </c>
    </row>
    <row r="1005" spans="1:8">
      <c r="A1005" t="s">
        <v>1205</v>
      </c>
      <c r="B1005">
        <v>21</v>
      </c>
      <c r="C1005">
        <v>21</v>
      </c>
      <c r="D1005" t="s">
        <v>1967</v>
      </c>
      <c r="E1005" t="s">
        <v>1266</v>
      </c>
      <c r="F1005" t="s">
        <v>3911</v>
      </c>
      <c r="G1005" t="str">
        <f t="shared" si="30"/>
        <v>BOYLE-KY</v>
      </c>
      <c r="H1005" t="str">
        <f t="shared" si="31"/>
        <v>21021</v>
      </c>
    </row>
    <row r="1006" spans="1:8">
      <c r="A1006" t="s">
        <v>1205</v>
      </c>
      <c r="B1006">
        <v>21</v>
      </c>
      <c r="C1006">
        <v>23</v>
      </c>
      <c r="D1006" t="s">
        <v>1968</v>
      </c>
      <c r="E1006" t="s">
        <v>1266</v>
      </c>
      <c r="F1006" t="s">
        <v>3912</v>
      </c>
      <c r="G1006" t="str">
        <f t="shared" si="30"/>
        <v>BRACKEN-KY</v>
      </c>
      <c r="H1006" t="str">
        <f t="shared" si="31"/>
        <v>21023</v>
      </c>
    </row>
    <row r="1007" spans="1:8">
      <c r="A1007" t="s">
        <v>1205</v>
      </c>
      <c r="B1007">
        <v>21</v>
      </c>
      <c r="C1007">
        <v>25</v>
      </c>
      <c r="D1007" t="s">
        <v>1969</v>
      </c>
      <c r="E1007" t="s">
        <v>1266</v>
      </c>
      <c r="F1007" t="s">
        <v>3913</v>
      </c>
      <c r="G1007" t="str">
        <f t="shared" si="30"/>
        <v>BREATHITT-KY</v>
      </c>
      <c r="H1007" t="str">
        <f t="shared" si="31"/>
        <v>21025</v>
      </c>
    </row>
    <row r="1008" spans="1:8">
      <c r="A1008" t="s">
        <v>1205</v>
      </c>
      <c r="B1008">
        <v>21</v>
      </c>
      <c r="C1008">
        <v>27</v>
      </c>
      <c r="D1008" t="s">
        <v>1970</v>
      </c>
      <c r="E1008" t="s">
        <v>1266</v>
      </c>
      <c r="F1008" t="s">
        <v>3914</v>
      </c>
      <c r="G1008" t="str">
        <f t="shared" si="30"/>
        <v>BRECKINRIDGE-KY</v>
      </c>
      <c r="H1008" t="str">
        <f t="shared" si="31"/>
        <v>21027</v>
      </c>
    </row>
    <row r="1009" spans="1:8">
      <c r="A1009" t="s">
        <v>1205</v>
      </c>
      <c r="B1009">
        <v>21</v>
      </c>
      <c r="C1009">
        <v>29</v>
      </c>
      <c r="D1009" t="s">
        <v>1971</v>
      </c>
      <c r="E1009" t="s">
        <v>1266</v>
      </c>
      <c r="F1009" t="s">
        <v>3915</v>
      </c>
      <c r="G1009" t="str">
        <f t="shared" si="30"/>
        <v>BULLITT-KY</v>
      </c>
      <c r="H1009" t="str">
        <f t="shared" si="31"/>
        <v>21029</v>
      </c>
    </row>
    <row r="1010" spans="1:8">
      <c r="A1010" t="s">
        <v>1205</v>
      </c>
      <c r="B1010">
        <v>21</v>
      </c>
      <c r="C1010">
        <v>31</v>
      </c>
      <c r="D1010" t="s">
        <v>1272</v>
      </c>
      <c r="E1010" t="s">
        <v>1266</v>
      </c>
      <c r="F1010" t="s">
        <v>3249</v>
      </c>
      <c r="G1010" t="str">
        <f t="shared" si="30"/>
        <v>BUTLER-KY</v>
      </c>
      <c r="H1010" t="str">
        <f t="shared" si="31"/>
        <v>21031</v>
      </c>
    </row>
    <row r="1011" spans="1:8">
      <c r="A1011" t="s">
        <v>1205</v>
      </c>
      <c r="B1011">
        <v>21</v>
      </c>
      <c r="C1011">
        <v>33</v>
      </c>
      <c r="D1011" t="s">
        <v>1972</v>
      </c>
      <c r="E1011" t="s">
        <v>1266</v>
      </c>
      <c r="F1011" t="s">
        <v>3916</v>
      </c>
      <c r="G1011" t="str">
        <f t="shared" si="30"/>
        <v>CALDWELL-KY</v>
      </c>
      <c r="H1011" t="str">
        <f t="shared" si="31"/>
        <v>21033</v>
      </c>
    </row>
    <row r="1012" spans="1:8">
      <c r="A1012" t="s">
        <v>1205</v>
      </c>
      <c r="B1012">
        <v>21</v>
      </c>
      <c r="C1012">
        <v>35</v>
      </c>
      <c r="D1012" t="s">
        <v>1973</v>
      </c>
      <c r="E1012" t="s">
        <v>1266</v>
      </c>
      <c r="F1012" t="s">
        <v>3917</v>
      </c>
      <c r="G1012" t="str">
        <f t="shared" si="30"/>
        <v>CALLOWAY-KY</v>
      </c>
      <c r="H1012" t="str">
        <f t="shared" si="31"/>
        <v>21035</v>
      </c>
    </row>
    <row r="1013" spans="1:8">
      <c r="A1013" t="s">
        <v>1205</v>
      </c>
      <c r="B1013">
        <v>21</v>
      </c>
      <c r="C1013">
        <v>37</v>
      </c>
      <c r="D1013" t="s">
        <v>1974</v>
      </c>
      <c r="E1013" t="s">
        <v>1266</v>
      </c>
      <c r="F1013" t="s">
        <v>3918</v>
      </c>
      <c r="G1013" t="str">
        <f t="shared" si="30"/>
        <v>CAMPBELL-KY</v>
      </c>
      <c r="H1013" t="str">
        <f t="shared" si="31"/>
        <v>21037</v>
      </c>
    </row>
    <row r="1014" spans="1:8">
      <c r="A1014" t="s">
        <v>1205</v>
      </c>
      <c r="B1014">
        <v>21</v>
      </c>
      <c r="C1014">
        <v>39</v>
      </c>
      <c r="D1014" t="s">
        <v>1975</v>
      </c>
      <c r="E1014" t="s">
        <v>1266</v>
      </c>
      <c r="F1014" t="s">
        <v>3919</v>
      </c>
      <c r="G1014" t="str">
        <f t="shared" si="30"/>
        <v>CARLISLE-KY</v>
      </c>
      <c r="H1014" t="str">
        <f t="shared" si="31"/>
        <v>21039</v>
      </c>
    </row>
    <row r="1015" spans="1:8">
      <c r="A1015" t="s">
        <v>1205</v>
      </c>
      <c r="B1015">
        <v>21</v>
      </c>
      <c r="C1015">
        <v>41</v>
      </c>
      <c r="D1015" t="s">
        <v>1385</v>
      </c>
      <c r="E1015" t="s">
        <v>1266</v>
      </c>
      <c r="F1015" t="s">
        <v>3331</v>
      </c>
      <c r="G1015" t="str">
        <f t="shared" si="30"/>
        <v>CARROLL-KY</v>
      </c>
      <c r="H1015" t="str">
        <f t="shared" si="31"/>
        <v>21041</v>
      </c>
    </row>
    <row r="1016" spans="1:8">
      <c r="A1016" t="s">
        <v>1205</v>
      </c>
      <c r="B1016">
        <v>21</v>
      </c>
      <c r="C1016">
        <v>43</v>
      </c>
      <c r="D1016" t="s">
        <v>1976</v>
      </c>
      <c r="E1016" t="s">
        <v>1266</v>
      </c>
      <c r="F1016" t="s">
        <v>3920</v>
      </c>
      <c r="G1016" t="str">
        <f t="shared" si="30"/>
        <v>CARTER-KY</v>
      </c>
      <c r="H1016" t="str">
        <f t="shared" si="31"/>
        <v>21043</v>
      </c>
    </row>
    <row r="1017" spans="1:8">
      <c r="A1017" t="s">
        <v>1205</v>
      </c>
      <c r="B1017">
        <v>21</v>
      </c>
      <c r="C1017">
        <v>45</v>
      </c>
      <c r="D1017" t="s">
        <v>1977</v>
      </c>
      <c r="E1017" t="s">
        <v>1266</v>
      </c>
      <c r="F1017" t="s">
        <v>3921</v>
      </c>
      <c r="G1017" t="str">
        <f t="shared" si="30"/>
        <v>CASEY-KY</v>
      </c>
      <c r="H1017" t="str">
        <f t="shared" si="31"/>
        <v>21045</v>
      </c>
    </row>
    <row r="1018" spans="1:8">
      <c r="A1018" t="s">
        <v>1205</v>
      </c>
      <c r="B1018">
        <v>21</v>
      </c>
      <c r="C1018">
        <v>47</v>
      </c>
      <c r="D1018" t="s">
        <v>1761</v>
      </c>
      <c r="E1018" t="s">
        <v>1266</v>
      </c>
      <c r="F1018" t="s">
        <v>3705</v>
      </c>
      <c r="G1018" t="str">
        <f t="shared" si="30"/>
        <v>CHRISTIAN-KY</v>
      </c>
      <c r="H1018" t="str">
        <f t="shared" si="31"/>
        <v>21047</v>
      </c>
    </row>
    <row r="1019" spans="1:8">
      <c r="A1019" t="s">
        <v>1205</v>
      </c>
      <c r="B1019">
        <v>21</v>
      </c>
      <c r="C1019">
        <v>49</v>
      </c>
      <c r="D1019" t="s">
        <v>1387</v>
      </c>
      <c r="E1019" t="s">
        <v>1266</v>
      </c>
      <c r="F1019" t="s">
        <v>3333</v>
      </c>
      <c r="G1019" t="str">
        <f t="shared" si="30"/>
        <v>CLARK-KY</v>
      </c>
      <c r="H1019" t="str">
        <f t="shared" si="31"/>
        <v>21049</v>
      </c>
    </row>
    <row r="1020" spans="1:8">
      <c r="A1020" t="s">
        <v>1205</v>
      </c>
      <c r="B1020">
        <v>21</v>
      </c>
      <c r="C1020">
        <v>51</v>
      </c>
      <c r="D1020" t="s">
        <v>1279</v>
      </c>
      <c r="E1020" t="s">
        <v>1266</v>
      </c>
      <c r="F1020" t="s">
        <v>3256</v>
      </c>
      <c r="G1020" t="str">
        <f t="shared" si="30"/>
        <v>CLAY-KY</v>
      </c>
      <c r="H1020" t="str">
        <f t="shared" si="31"/>
        <v>21051</v>
      </c>
    </row>
    <row r="1021" spans="1:8">
      <c r="A1021" t="s">
        <v>1205</v>
      </c>
      <c r="B1021">
        <v>21</v>
      </c>
      <c r="C1021">
        <v>53</v>
      </c>
      <c r="D1021" t="s">
        <v>1762</v>
      </c>
      <c r="E1021" t="s">
        <v>1266</v>
      </c>
      <c r="F1021" t="s">
        <v>3706</v>
      </c>
      <c r="G1021" t="str">
        <f t="shared" si="30"/>
        <v>CLINTON-KY</v>
      </c>
      <c r="H1021" t="str">
        <f t="shared" si="31"/>
        <v>21053</v>
      </c>
    </row>
    <row r="1022" spans="1:8">
      <c r="A1022" t="s">
        <v>1205</v>
      </c>
      <c r="B1022">
        <v>21</v>
      </c>
      <c r="C1022">
        <v>55</v>
      </c>
      <c r="D1022" t="s">
        <v>1393</v>
      </c>
      <c r="E1022" t="s">
        <v>1266</v>
      </c>
      <c r="F1022" t="s">
        <v>3339</v>
      </c>
      <c r="G1022" t="str">
        <f t="shared" si="30"/>
        <v>CRITTENDEN-KY</v>
      </c>
      <c r="H1022" t="str">
        <f t="shared" si="31"/>
        <v>21055</v>
      </c>
    </row>
    <row r="1023" spans="1:8">
      <c r="A1023" t="s">
        <v>1205</v>
      </c>
      <c r="B1023">
        <v>21</v>
      </c>
      <c r="C1023">
        <v>57</v>
      </c>
      <c r="D1023" t="s">
        <v>1764</v>
      </c>
      <c r="E1023" t="s">
        <v>1266</v>
      </c>
      <c r="F1023" t="s">
        <v>3708</v>
      </c>
      <c r="G1023" t="str">
        <f t="shared" si="30"/>
        <v>CUMBERLAND-KY</v>
      </c>
      <c r="H1023" t="str">
        <f t="shared" si="31"/>
        <v>21057</v>
      </c>
    </row>
    <row r="1024" spans="1:8">
      <c r="A1024" t="s">
        <v>1205</v>
      </c>
      <c r="B1024">
        <v>21</v>
      </c>
      <c r="C1024">
        <v>59</v>
      </c>
      <c r="D1024" t="s">
        <v>1812</v>
      </c>
      <c r="E1024" t="s">
        <v>1266</v>
      </c>
      <c r="F1024" t="s">
        <v>3756</v>
      </c>
      <c r="G1024" t="str">
        <f t="shared" si="30"/>
        <v>DAVIESS-KY</v>
      </c>
      <c r="H1024" t="str">
        <f t="shared" si="31"/>
        <v>21059</v>
      </c>
    </row>
    <row r="1025" spans="1:8">
      <c r="A1025" t="s">
        <v>1205</v>
      </c>
      <c r="B1025">
        <v>21</v>
      </c>
      <c r="C1025">
        <v>61</v>
      </c>
      <c r="D1025" t="s">
        <v>1978</v>
      </c>
      <c r="E1025" t="s">
        <v>1266</v>
      </c>
      <c r="F1025" t="s">
        <v>3922</v>
      </c>
      <c r="G1025" t="str">
        <f t="shared" si="30"/>
        <v>EDMONSON-KY</v>
      </c>
      <c r="H1025" t="str">
        <f t="shared" si="31"/>
        <v>21061</v>
      </c>
    </row>
    <row r="1026" spans="1:8">
      <c r="A1026" t="s">
        <v>1205</v>
      </c>
      <c r="B1026">
        <v>21</v>
      </c>
      <c r="C1026">
        <v>63</v>
      </c>
      <c r="D1026" t="s">
        <v>1979</v>
      </c>
      <c r="E1026" t="s">
        <v>1266</v>
      </c>
      <c r="F1026" t="s">
        <v>3923</v>
      </c>
      <c r="G1026" t="str">
        <f t="shared" si="30"/>
        <v>ELLIOTT-KY</v>
      </c>
      <c r="H1026" t="str">
        <f t="shared" si="31"/>
        <v>21063</v>
      </c>
    </row>
    <row r="1027" spans="1:8">
      <c r="A1027" t="s">
        <v>1205</v>
      </c>
      <c r="B1027">
        <v>21</v>
      </c>
      <c r="C1027">
        <v>65</v>
      </c>
      <c r="D1027" t="s">
        <v>1980</v>
      </c>
      <c r="E1027" t="s">
        <v>1266</v>
      </c>
      <c r="F1027" t="s">
        <v>3924</v>
      </c>
      <c r="G1027" t="str">
        <f t="shared" ref="G1027:G1090" si="32">UPPER(F1027)&amp;"-"&amp;A1027</f>
        <v>ESTILL-KY</v>
      </c>
      <c r="H1027" t="str">
        <f t="shared" ref="H1027:H1090" si="33">TEXT(B1027,"00") &amp; TEXT(C1027,"000")</f>
        <v>21065</v>
      </c>
    </row>
    <row r="1028" spans="1:8">
      <c r="A1028" t="s">
        <v>1205</v>
      </c>
      <c r="B1028">
        <v>21</v>
      </c>
      <c r="C1028">
        <v>67</v>
      </c>
      <c r="D1028" t="s">
        <v>1294</v>
      </c>
      <c r="E1028" t="s">
        <v>1337</v>
      </c>
      <c r="F1028" t="s">
        <v>3271</v>
      </c>
      <c r="G1028" t="str">
        <f t="shared" si="32"/>
        <v>FAYETTE-KY</v>
      </c>
      <c r="H1028" t="str">
        <f t="shared" si="33"/>
        <v>21067</v>
      </c>
    </row>
    <row r="1029" spans="1:8">
      <c r="A1029" t="s">
        <v>1205</v>
      </c>
      <c r="B1029">
        <v>21</v>
      </c>
      <c r="C1029">
        <v>69</v>
      </c>
      <c r="D1029" t="s">
        <v>1981</v>
      </c>
      <c r="E1029" t="s">
        <v>1266</v>
      </c>
      <c r="F1029" t="s">
        <v>3925</v>
      </c>
      <c r="G1029" t="str">
        <f t="shared" si="32"/>
        <v>FLEMING-KY</v>
      </c>
      <c r="H1029" t="str">
        <f t="shared" si="33"/>
        <v>21069</v>
      </c>
    </row>
    <row r="1030" spans="1:8">
      <c r="A1030" t="s">
        <v>1205</v>
      </c>
      <c r="B1030">
        <v>21</v>
      </c>
      <c r="C1030">
        <v>71</v>
      </c>
      <c r="D1030" t="s">
        <v>1650</v>
      </c>
      <c r="E1030" t="s">
        <v>1266</v>
      </c>
      <c r="F1030" t="s">
        <v>3594</v>
      </c>
      <c r="G1030" t="str">
        <f t="shared" si="32"/>
        <v>FLOYD-KY</v>
      </c>
      <c r="H1030" t="str">
        <f t="shared" si="33"/>
        <v>21071</v>
      </c>
    </row>
    <row r="1031" spans="1:8">
      <c r="A1031" t="s">
        <v>1205</v>
      </c>
      <c r="B1031">
        <v>21</v>
      </c>
      <c r="C1031">
        <v>73</v>
      </c>
      <c r="D1031" t="s">
        <v>1295</v>
      </c>
      <c r="E1031" t="s">
        <v>1266</v>
      </c>
      <c r="F1031" t="s">
        <v>3272</v>
      </c>
      <c r="G1031" t="str">
        <f t="shared" si="32"/>
        <v>FRANKLIN-KY</v>
      </c>
      <c r="H1031" t="str">
        <f t="shared" si="33"/>
        <v>21073</v>
      </c>
    </row>
    <row r="1032" spans="1:8">
      <c r="A1032" t="s">
        <v>1205</v>
      </c>
      <c r="B1032">
        <v>21</v>
      </c>
      <c r="C1032">
        <v>75</v>
      </c>
      <c r="D1032" t="s">
        <v>1398</v>
      </c>
      <c r="E1032" t="s">
        <v>1266</v>
      </c>
      <c r="F1032" t="s">
        <v>3344</v>
      </c>
      <c r="G1032" t="str">
        <f t="shared" si="32"/>
        <v>FULTON-KY</v>
      </c>
      <c r="H1032" t="str">
        <f t="shared" si="33"/>
        <v>21075</v>
      </c>
    </row>
    <row r="1033" spans="1:8">
      <c r="A1033" t="s">
        <v>1205</v>
      </c>
      <c r="B1033">
        <v>21</v>
      </c>
      <c r="C1033">
        <v>77</v>
      </c>
      <c r="D1033" t="s">
        <v>1770</v>
      </c>
      <c r="E1033" t="s">
        <v>1266</v>
      </c>
      <c r="F1033" t="s">
        <v>3714</v>
      </c>
      <c r="G1033" t="str">
        <f t="shared" si="32"/>
        <v>GALLATIN-KY</v>
      </c>
      <c r="H1033" t="str">
        <f t="shared" si="33"/>
        <v>21077</v>
      </c>
    </row>
    <row r="1034" spans="1:8">
      <c r="A1034" t="s">
        <v>1205</v>
      </c>
      <c r="B1034">
        <v>21</v>
      </c>
      <c r="C1034">
        <v>79</v>
      </c>
      <c r="D1034" t="s">
        <v>1982</v>
      </c>
      <c r="E1034" t="s">
        <v>1266</v>
      </c>
      <c r="F1034" t="s">
        <v>3926</v>
      </c>
      <c r="G1034" t="str">
        <f t="shared" si="32"/>
        <v>GARRARD-KY</v>
      </c>
      <c r="H1034" t="str">
        <f t="shared" si="33"/>
        <v>21079</v>
      </c>
    </row>
    <row r="1035" spans="1:8">
      <c r="A1035" t="s">
        <v>1205</v>
      </c>
      <c r="B1035">
        <v>21</v>
      </c>
      <c r="C1035">
        <v>81</v>
      </c>
      <c r="D1035" t="s">
        <v>1400</v>
      </c>
      <c r="E1035" t="s">
        <v>1266</v>
      </c>
      <c r="F1035" t="s">
        <v>3346</v>
      </c>
      <c r="G1035" t="str">
        <f t="shared" si="32"/>
        <v>GRANT-KY</v>
      </c>
      <c r="H1035" t="str">
        <f t="shared" si="33"/>
        <v>21081</v>
      </c>
    </row>
    <row r="1036" spans="1:8">
      <c r="A1036" t="s">
        <v>1205</v>
      </c>
      <c r="B1036">
        <v>21</v>
      </c>
      <c r="C1036">
        <v>83</v>
      </c>
      <c r="D1036" t="s">
        <v>1983</v>
      </c>
      <c r="E1036" t="s">
        <v>1266</v>
      </c>
      <c r="F1036" t="s">
        <v>3927</v>
      </c>
      <c r="G1036" t="str">
        <f t="shared" si="32"/>
        <v>GRAVES-KY</v>
      </c>
      <c r="H1036" t="str">
        <f t="shared" si="33"/>
        <v>21083</v>
      </c>
    </row>
    <row r="1037" spans="1:8">
      <c r="A1037" t="s">
        <v>1205</v>
      </c>
      <c r="B1037">
        <v>21</v>
      </c>
      <c r="C1037">
        <v>85</v>
      </c>
      <c r="D1037" t="s">
        <v>1984</v>
      </c>
      <c r="E1037" t="s">
        <v>1266</v>
      </c>
      <c r="F1037" t="s">
        <v>3928</v>
      </c>
      <c r="G1037" t="str">
        <f t="shared" si="32"/>
        <v>GRAYSON-KY</v>
      </c>
      <c r="H1037" t="str">
        <f t="shared" si="33"/>
        <v>21085</v>
      </c>
    </row>
    <row r="1038" spans="1:8">
      <c r="A1038" t="s">
        <v>1205</v>
      </c>
      <c r="B1038">
        <v>21</v>
      </c>
      <c r="C1038">
        <v>87</v>
      </c>
      <c r="D1038" t="s">
        <v>1985</v>
      </c>
      <c r="E1038" t="s">
        <v>1266</v>
      </c>
      <c r="F1038" t="s">
        <v>3929</v>
      </c>
      <c r="G1038" t="str">
        <f t="shared" si="32"/>
        <v>GREEN-KY</v>
      </c>
      <c r="H1038" t="str">
        <f t="shared" si="33"/>
        <v>21087</v>
      </c>
    </row>
    <row r="1039" spans="1:8">
      <c r="A1039" t="s">
        <v>1205</v>
      </c>
      <c r="B1039">
        <v>21</v>
      </c>
      <c r="C1039">
        <v>89</v>
      </c>
      <c r="D1039" t="s">
        <v>1986</v>
      </c>
      <c r="E1039" t="s">
        <v>1266</v>
      </c>
      <c r="F1039" t="s">
        <v>3930</v>
      </c>
      <c r="G1039" t="str">
        <f t="shared" si="32"/>
        <v>GREENUP-KY</v>
      </c>
      <c r="H1039" t="str">
        <f t="shared" si="33"/>
        <v>21089</v>
      </c>
    </row>
    <row r="1040" spans="1:8">
      <c r="A1040" t="s">
        <v>1205</v>
      </c>
      <c r="B1040">
        <v>21</v>
      </c>
      <c r="C1040">
        <v>91</v>
      </c>
      <c r="D1040" t="s">
        <v>1660</v>
      </c>
      <c r="E1040" t="s">
        <v>1266</v>
      </c>
      <c r="F1040" t="s">
        <v>3604</v>
      </c>
      <c r="G1040" t="str">
        <f t="shared" si="32"/>
        <v>HANCOCK-KY</v>
      </c>
      <c r="H1040" t="str">
        <f t="shared" si="33"/>
        <v>21091</v>
      </c>
    </row>
    <row r="1041" spans="1:8">
      <c r="A1041" t="s">
        <v>1205</v>
      </c>
      <c r="B1041">
        <v>21</v>
      </c>
      <c r="C1041">
        <v>93</v>
      </c>
      <c r="D1041" t="s">
        <v>1772</v>
      </c>
      <c r="E1041" t="s">
        <v>1266</v>
      </c>
      <c r="F1041" t="s">
        <v>3716</v>
      </c>
      <c r="G1041" t="str">
        <f t="shared" si="32"/>
        <v>HARDIN-KY</v>
      </c>
      <c r="H1041" t="str">
        <f t="shared" si="33"/>
        <v>21093</v>
      </c>
    </row>
    <row r="1042" spans="1:8">
      <c r="A1042" t="s">
        <v>1205</v>
      </c>
      <c r="B1042">
        <v>21</v>
      </c>
      <c r="C1042">
        <v>95</v>
      </c>
      <c r="D1042" t="s">
        <v>1987</v>
      </c>
      <c r="E1042" t="s">
        <v>1266</v>
      </c>
      <c r="F1042" t="s">
        <v>3931</v>
      </c>
      <c r="G1042" t="str">
        <f t="shared" si="32"/>
        <v>HARLAN-KY</v>
      </c>
      <c r="H1042" t="str">
        <f t="shared" si="33"/>
        <v>21095</v>
      </c>
    </row>
    <row r="1043" spans="1:8">
      <c r="A1043" t="s">
        <v>1205</v>
      </c>
      <c r="B1043">
        <v>21</v>
      </c>
      <c r="C1043">
        <v>97</v>
      </c>
      <c r="D1043" t="s">
        <v>1819</v>
      </c>
      <c r="E1043" t="s">
        <v>1266</v>
      </c>
      <c r="F1043" t="s">
        <v>3763</v>
      </c>
      <c r="G1043" t="str">
        <f t="shared" si="32"/>
        <v>HARRISON-KY</v>
      </c>
      <c r="H1043" t="str">
        <f t="shared" si="33"/>
        <v>21097</v>
      </c>
    </row>
    <row r="1044" spans="1:8">
      <c r="A1044" t="s">
        <v>1205</v>
      </c>
      <c r="B1044">
        <v>21</v>
      </c>
      <c r="C1044">
        <v>99</v>
      </c>
      <c r="D1044" t="s">
        <v>1663</v>
      </c>
      <c r="E1044" t="s">
        <v>1266</v>
      </c>
      <c r="F1044" t="s">
        <v>3607</v>
      </c>
      <c r="G1044" t="str">
        <f t="shared" si="32"/>
        <v>HART-KY</v>
      </c>
      <c r="H1044" t="str">
        <f t="shared" si="33"/>
        <v>21099</v>
      </c>
    </row>
    <row r="1045" spans="1:8">
      <c r="A1045" t="s">
        <v>1205</v>
      </c>
      <c r="B1045">
        <v>21</v>
      </c>
      <c r="C1045">
        <v>101</v>
      </c>
      <c r="D1045" t="s">
        <v>1773</v>
      </c>
      <c r="E1045" t="s">
        <v>1266</v>
      </c>
      <c r="F1045" t="s">
        <v>3717</v>
      </c>
      <c r="G1045" t="str">
        <f t="shared" si="32"/>
        <v>HENDERSON-KY</v>
      </c>
      <c r="H1045" t="str">
        <f t="shared" si="33"/>
        <v>21101</v>
      </c>
    </row>
    <row r="1046" spans="1:8">
      <c r="A1046" t="s">
        <v>1205</v>
      </c>
      <c r="B1046">
        <v>21</v>
      </c>
      <c r="C1046">
        <v>103</v>
      </c>
      <c r="D1046" t="s">
        <v>1299</v>
      </c>
      <c r="E1046" t="s">
        <v>1266</v>
      </c>
      <c r="F1046" t="s">
        <v>3276</v>
      </c>
      <c r="G1046" t="str">
        <f t="shared" si="32"/>
        <v>HENRY-KY</v>
      </c>
      <c r="H1046" t="str">
        <f t="shared" si="33"/>
        <v>21103</v>
      </c>
    </row>
    <row r="1047" spans="1:8">
      <c r="A1047" t="s">
        <v>1205</v>
      </c>
      <c r="B1047">
        <v>21</v>
      </c>
      <c r="C1047">
        <v>105</v>
      </c>
      <c r="D1047" t="s">
        <v>1988</v>
      </c>
      <c r="E1047" t="s">
        <v>1266</v>
      </c>
      <c r="F1047" t="s">
        <v>3932</v>
      </c>
      <c r="G1047" t="str">
        <f t="shared" si="32"/>
        <v>HICKMAN-KY</v>
      </c>
      <c r="H1047" t="str">
        <f t="shared" si="33"/>
        <v>21105</v>
      </c>
    </row>
    <row r="1048" spans="1:8">
      <c r="A1048" t="s">
        <v>1205</v>
      </c>
      <c r="B1048">
        <v>21</v>
      </c>
      <c r="C1048">
        <v>107</v>
      </c>
      <c r="D1048" t="s">
        <v>1989</v>
      </c>
      <c r="E1048" t="s">
        <v>1266</v>
      </c>
      <c r="F1048" t="s">
        <v>3933</v>
      </c>
      <c r="G1048" t="str">
        <f t="shared" si="32"/>
        <v>HOPKINS-KY</v>
      </c>
      <c r="H1048" t="str">
        <f t="shared" si="33"/>
        <v>21107</v>
      </c>
    </row>
    <row r="1049" spans="1:8">
      <c r="A1049" t="s">
        <v>1205</v>
      </c>
      <c r="B1049">
        <v>21</v>
      </c>
      <c r="C1049">
        <v>109</v>
      </c>
      <c r="D1049" t="s">
        <v>1301</v>
      </c>
      <c r="E1049" t="s">
        <v>1266</v>
      </c>
      <c r="F1049" t="s">
        <v>3278</v>
      </c>
      <c r="G1049" t="str">
        <f t="shared" si="32"/>
        <v>JACKSON-KY</v>
      </c>
      <c r="H1049" t="str">
        <f t="shared" si="33"/>
        <v>21109</v>
      </c>
    </row>
    <row r="1050" spans="1:8">
      <c r="A1050" t="s">
        <v>1205</v>
      </c>
      <c r="B1050">
        <v>21</v>
      </c>
      <c r="C1050">
        <v>111</v>
      </c>
      <c r="D1050" t="s">
        <v>1302</v>
      </c>
      <c r="E1050" t="s">
        <v>1266</v>
      </c>
      <c r="F1050" t="s">
        <v>3279</v>
      </c>
      <c r="G1050" t="str">
        <f t="shared" si="32"/>
        <v>JEFFERSON-KY</v>
      </c>
      <c r="H1050" t="str">
        <f t="shared" si="33"/>
        <v>21111</v>
      </c>
    </row>
    <row r="1051" spans="1:8">
      <c r="A1051" t="s">
        <v>1205</v>
      </c>
      <c r="B1051">
        <v>21</v>
      </c>
      <c r="C1051">
        <v>113</v>
      </c>
      <c r="D1051" t="s">
        <v>1990</v>
      </c>
      <c r="E1051" t="s">
        <v>1266</v>
      </c>
      <c r="F1051" t="s">
        <v>3934</v>
      </c>
      <c r="G1051" t="str">
        <f t="shared" si="32"/>
        <v>JESSAMINE-KY</v>
      </c>
      <c r="H1051" t="str">
        <f t="shared" si="33"/>
        <v>21113</v>
      </c>
    </row>
    <row r="1052" spans="1:8">
      <c r="A1052" t="s">
        <v>1205</v>
      </c>
      <c r="B1052">
        <v>21</v>
      </c>
      <c r="C1052">
        <v>115</v>
      </c>
      <c r="D1052" t="s">
        <v>1406</v>
      </c>
      <c r="E1052" t="s">
        <v>1266</v>
      </c>
      <c r="F1052" t="s">
        <v>3352</v>
      </c>
      <c r="G1052" t="str">
        <f t="shared" si="32"/>
        <v>JOHNSON-KY</v>
      </c>
      <c r="H1052" t="str">
        <f t="shared" si="33"/>
        <v>21115</v>
      </c>
    </row>
    <row r="1053" spans="1:8">
      <c r="A1053" t="s">
        <v>1205</v>
      </c>
      <c r="B1053">
        <v>21</v>
      </c>
      <c r="C1053">
        <v>117</v>
      </c>
      <c r="D1053" t="s">
        <v>1991</v>
      </c>
      <c r="E1053" t="s">
        <v>1266</v>
      </c>
      <c r="F1053" t="s">
        <v>3935</v>
      </c>
      <c r="G1053" t="str">
        <f t="shared" si="32"/>
        <v>KENTON-KY</v>
      </c>
      <c r="H1053" t="str">
        <f t="shared" si="33"/>
        <v>21117</v>
      </c>
    </row>
    <row r="1054" spans="1:8">
      <c r="A1054" t="s">
        <v>1205</v>
      </c>
      <c r="B1054">
        <v>21</v>
      </c>
      <c r="C1054">
        <v>119</v>
      </c>
      <c r="D1054" t="s">
        <v>1992</v>
      </c>
      <c r="E1054" t="s">
        <v>1266</v>
      </c>
      <c r="F1054" t="s">
        <v>3936</v>
      </c>
      <c r="G1054" t="str">
        <f t="shared" si="32"/>
        <v>KNOTT-KY</v>
      </c>
      <c r="H1054" t="str">
        <f t="shared" si="33"/>
        <v>21119</v>
      </c>
    </row>
    <row r="1055" spans="1:8">
      <c r="A1055" t="s">
        <v>1205</v>
      </c>
      <c r="B1055">
        <v>21</v>
      </c>
      <c r="C1055">
        <v>121</v>
      </c>
      <c r="D1055" t="s">
        <v>1780</v>
      </c>
      <c r="E1055" t="s">
        <v>1266</v>
      </c>
      <c r="F1055" t="s">
        <v>3724</v>
      </c>
      <c r="G1055" t="str">
        <f t="shared" si="32"/>
        <v>KNOX-KY</v>
      </c>
      <c r="H1055" t="str">
        <f t="shared" si="33"/>
        <v>21121</v>
      </c>
    </row>
    <row r="1056" spans="1:8">
      <c r="A1056" t="s">
        <v>1205</v>
      </c>
      <c r="B1056">
        <v>21</v>
      </c>
      <c r="C1056">
        <v>123</v>
      </c>
      <c r="D1056" t="s">
        <v>1993</v>
      </c>
      <c r="E1056" t="s">
        <v>1266</v>
      </c>
      <c r="F1056" t="s">
        <v>3937</v>
      </c>
      <c r="G1056" t="str">
        <f t="shared" si="32"/>
        <v>LARUE-KY</v>
      </c>
      <c r="H1056" t="str">
        <f t="shared" si="33"/>
        <v>21123</v>
      </c>
    </row>
    <row r="1057" spans="1:8">
      <c r="A1057" t="s">
        <v>1205</v>
      </c>
      <c r="B1057">
        <v>21</v>
      </c>
      <c r="C1057">
        <v>125</v>
      </c>
      <c r="D1057" t="s">
        <v>1994</v>
      </c>
      <c r="E1057" t="s">
        <v>1266</v>
      </c>
      <c r="F1057" t="s">
        <v>3938</v>
      </c>
      <c r="G1057" t="str">
        <f t="shared" si="32"/>
        <v>LAUREL-KY</v>
      </c>
      <c r="H1057" t="str">
        <f t="shared" si="33"/>
        <v>21125</v>
      </c>
    </row>
    <row r="1058" spans="1:8">
      <c r="A1058" t="s">
        <v>1205</v>
      </c>
      <c r="B1058">
        <v>21</v>
      </c>
      <c r="C1058">
        <v>127</v>
      </c>
      <c r="D1058" t="s">
        <v>1305</v>
      </c>
      <c r="E1058" t="s">
        <v>1266</v>
      </c>
      <c r="F1058" t="s">
        <v>3282</v>
      </c>
      <c r="G1058" t="str">
        <f t="shared" si="32"/>
        <v>LAWRENCE-KY</v>
      </c>
      <c r="H1058" t="str">
        <f t="shared" si="33"/>
        <v>21127</v>
      </c>
    </row>
    <row r="1059" spans="1:8">
      <c r="A1059" t="s">
        <v>1205</v>
      </c>
      <c r="B1059">
        <v>21</v>
      </c>
      <c r="C1059">
        <v>129</v>
      </c>
      <c r="D1059" t="s">
        <v>1306</v>
      </c>
      <c r="E1059" t="s">
        <v>1266</v>
      </c>
      <c r="F1059" t="s">
        <v>3283</v>
      </c>
      <c r="G1059" t="str">
        <f t="shared" si="32"/>
        <v>LEE-KY</v>
      </c>
      <c r="H1059" t="str">
        <f t="shared" si="33"/>
        <v>21129</v>
      </c>
    </row>
    <row r="1060" spans="1:8">
      <c r="A1060" t="s">
        <v>1205</v>
      </c>
      <c r="B1060">
        <v>21</v>
      </c>
      <c r="C1060">
        <v>131</v>
      </c>
      <c r="D1060" t="s">
        <v>1995</v>
      </c>
      <c r="E1060" t="s">
        <v>1266</v>
      </c>
      <c r="F1060" t="s">
        <v>3939</v>
      </c>
      <c r="G1060" t="str">
        <f t="shared" si="32"/>
        <v>LESLIE-KY</v>
      </c>
      <c r="H1060" t="str">
        <f t="shared" si="33"/>
        <v>21131</v>
      </c>
    </row>
    <row r="1061" spans="1:8">
      <c r="A1061" t="s">
        <v>1205</v>
      </c>
      <c r="B1061">
        <v>21</v>
      </c>
      <c r="C1061">
        <v>133</v>
      </c>
      <c r="D1061" t="s">
        <v>1996</v>
      </c>
      <c r="E1061" t="s">
        <v>1266</v>
      </c>
      <c r="F1061" t="s">
        <v>3940</v>
      </c>
      <c r="G1061" t="str">
        <f t="shared" si="32"/>
        <v>LETCHER-KY</v>
      </c>
      <c r="H1061" t="str">
        <f t="shared" si="33"/>
        <v>21133</v>
      </c>
    </row>
    <row r="1062" spans="1:8">
      <c r="A1062" t="s">
        <v>1205</v>
      </c>
      <c r="B1062">
        <v>21</v>
      </c>
      <c r="C1062">
        <v>135</v>
      </c>
      <c r="D1062" t="s">
        <v>1744</v>
      </c>
      <c r="E1062" t="s">
        <v>1266</v>
      </c>
      <c r="F1062" t="s">
        <v>3688</v>
      </c>
      <c r="G1062" t="str">
        <f t="shared" si="32"/>
        <v>LEWIS-KY</v>
      </c>
      <c r="H1062" t="str">
        <f t="shared" si="33"/>
        <v>21135</v>
      </c>
    </row>
    <row r="1063" spans="1:8">
      <c r="A1063" t="s">
        <v>1205</v>
      </c>
      <c r="B1063">
        <v>21</v>
      </c>
      <c r="C1063">
        <v>137</v>
      </c>
      <c r="D1063" t="s">
        <v>1408</v>
      </c>
      <c r="E1063" t="s">
        <v>1266</v>
      </c>
      <c r="F1063" t="s">
        <v>3354</v>
      </c>
      <c r="G1063" t="str">
        <f t="shared" si="32"/>
        <v>LINCOLN-KY</v>
      </c>
      <c r="H1063" t="str">
        <f t="shared" si="33"/>
        <v>21137</v>
      </c>
    </row>
    <row r="1064" spans="1:8">
      <c r="A1064" t="s">
        <v>1205</v>
      </c>
      <c r="B1064">
        <v>21</v>
      </c>
      <c r="C1064">
        <v>139</v>
      </c>
      <c r="D1064" t="s">
        <v>1782</v>
      </c>
      <c r="E1064" t="s">
        <v>1266</v>
      </c>
      <c r="F1064" t="s">
        <v>3726</v>
      </c>
      <c r="G1064" t="str">
        <f t="shared" si="32"/>
        <v>LIVINGSTON-KY</v>
      </c>
      <c r="H1064" t="str">
        <f t="shared" si="33"/>
        <v>21139</v>
      </c>
    </row>
    <row r="1065" spans="1:8">
      <c r="A1065" t="s">
        <v>1205</v>
      </c>
      <c r="B1065">
        <v>21</v>
      </c>
      <c r="C1065">
        <v>141</v>
      </c>
      <c r="D1065" t="s">
        <v>1410</v>
      </c>
      <c r="E1065" t="s">
        <v>1266</v>
      </c>
      <c r="F1065" t="s">
        <v>3356</v>
      </c>
      <c r="G1065" t="str">
        <f t="shared" si="32"/>
        <v>LOGAN-KY</v>
      </c>
      <c r="H1065" t="str">
        <f t="shared" si="33"/>
        <v>21141</v>
      </c>
    </row>
    <row r="1066" spans="1:8">
      <c r="A1066" t="s">
        <v>1205</v>
      </c>
      <c r="B1066">
        <v>21</v>
      </c>
      <c r="C1066">
        <v>143</v>
      </c>
      <c r="D1066" t="s">
        <v>1874</v>
      </c>
      <c r="E1066" t="s">
        <v>1266</v>
      </c>
      <c r="F1066" t="s">
        <v>3818</v>
      </c>
      <c r="G1066" t="str">
        <f t="shared" si="32"/>
        <v>LYON-KY</v>
      </c>
      <c r="H1066" t="str">
        <f t="shared" si="33"/>
        <v>21143</v>
      </c>
    </row>
    <row r="1067" spans="1:8">
      <c r="A1067" t="s">
        <v>1205</v>
      </c>
      <c r="B1067">
        <v>21</v>
      </c>
      <c r="C1067">
        <v>145</v>
      </c>
      <c r="D1067" t="s">
        <v>1997</v>
      </c>
      <c r="E1067" t="s">
        <v>1266</v>
      </c>
      <c r="F1067" t="s">
        <v>3941</v>
      </c>
      <c r="G1067" t="str">
        <f t="shared" si="32"/>
        <v>MCCRACKEN-KY</v>
      </c>
      <c r="H1067" t="str">
        <f t="shared" si="33"/>
        <v>21145</v>
      </c>
    </row>
    <row r="1068" spans="1:8">
      <c r="A1068" t="s">
        <v>1205</v>
      </c>
      <c r="B1068">
        <v>21</v>
      </c>
      <c r="C1068">
        <v>147</v>
      </c>
      <c r="D1068" t="s">
        <v>1998</v>
      </c>
      <c r="E1068" t="s">
        <v>1266</v>
      </c>
      <c r="F1068" t="s">
        <v>3942</v>
      </c>
      <c r="G1068" t="str">
        <f t="shared" si="32"/>
        <v>MCCREARY-KY</v>
      </c>
      <c r="H1068" t="str">
        <f t="shared" si="33"/>
        <v>21147</v>
      </c>
    </row>
    <row r="1069" spans="1:8">
      <c r="A1069" t="s">
        <v>1205</v>
      </c>
      <c r="B1069">
        <v>21</v>
      </c>
      <c r="C1069">
        <v>149</v>
      </c>
      <c r="D1069" t="s">
        <v>1785</v>
      </c>
      <c r="E1069" t="s">
        <v>1266</v>
      </c>
      <c r="F1069" t="s">
        <v>3729</v>
      </c>
      <c r="G1069" t="str">
        <f t="shared" si="32"/>
        <v>MCLEAN-KY</v>
      </c>
      <c r="H1069" t="str">
        <f t="shared" si="33"/>
        <v>21149</v>
      </c>
    </row>
    <row r="1070" spans="1:8">
      <c r="A1070" t="s">
        <v>1205</v>
      </c>
      <c r="B1070">
        <v>21</v>
      </c>
      <c r="C1070">
        <v>151</v>
      </c>
      <c r="D1070" t="s">
        <v>1310</v>
      </c>
      <c r="E1070" t="s">
        <v>1266</v>
      </c>
      <c r="F1070" t="s">
        <v>3287</v>
      </c>
      <c r="G1070" t="str">
        <f t="shared" si="32"/>
        <v>MADISON-KY</v>
      </c>
      <c r="H1070" t="str">
        <f t="shared" si="33"/>
        <v>21151</v>
      </c>
    </row>
    <row r="1071" spans="1:8">
      <c r="A1071" t="s">
        <v>1205</v>
      </c>
      <c r="B1071">
        <v>21</v>
      </c>
      <c r="C1071">
        <v>153</v>
      </c>
      <c r="D1071" t="s">
        <v>1999</v>
      </c>
      <c r="E1071" t="s">
        <v>1266</v>
      </c>
      <c r="F1071" t="s">
        <v>3943</v>
      </c>
      <c r="G1071" t="str">
        <f t="shared" si="32"/>
        <v>MAGOFFIN-KY</v>
      </c>
      <c r="H1071" t="str">
        <f t="shared" si="33"/>
        <v>21153</v>
      </c>
    </row>
    <row r="1072" spans="1:8">
      <c r="A1072" t="s">
        <v>1205</v>
      </c>
      <c r="B1072">
        <v>21</v>
      </c>
      <c r="C1072">
        <v>155</v>
      </c>
      <c r="D1072" t="s">
        <v>1312</v>
      </c>
      <c r="E1072" t="s">
        <v>1266</v>
      </c>
      <c r="F1072" t="s">
        <v>3289</v>
      </c>
      <c r="G1072" t="str">
        <f t="shared" si="32"/>
        <v>MARION-KY</v>
      </c>
      <c r="H1072" t="str">
        <f t="shared" si="33"/>
        <v>21155</v>
      </c>
    </row>
    <row r="1073" spans="1:8">
      <c r="A1073" t="s">
        <v>1205</v>
      </c>
      <c r="B1073">
        <v>21</v>
      </c>
      <c r="C1073">
        <v>157</v>
      </c>
      <c r="D1073" t="s">
        <v>1313</v>
      </c>
      <c r="E1073" t="s">
        <v>1266</v>
      </c>
      <c r="F1073" t="s">
        <v>3290</v>
      </c>
      <c r="G1073" t="str">
        <f t="shared" si="32"/>
        <v>MARSHALL-KY</v>
      </c>
      <c r="H1073" t="str">
        <f t="shared" si="33"/>
        <v>21157</v>
      </c>
    </row>
    <row r="1074" spans="1:8">
      <c r="A1074" t="s">
        <v>1205</v>
      </c>
      <c r="B1074">
        <v>21</v>
      </c>
      <c r="C1074">
        <v>159</v>
      </c>
      <c r="D1074" t="s">
        <v>1589</v>
      </c>
      <c r="E1074" t="s">
        <v>1266</v>
      </c>
      <c r="F1074" t="s">
        <v>3533</v>
      </c>
      <c r="G1074" t="str">
        <f t="shared" si="32"/>
        <v>MARTIN-KY</v>
      </c>
      <c r="H1074" t="str">
        <f t="shared" si="33"/>
        <v>21159</v>
      </c>
    </row>
    <row r="1075" spans="1:8">
      <c r="A1075" t="s">
        <v>1205</v>
      </c>
      <c r="B1075">
        <v>21</v>
      </c>
      <c r="C1075">
        <v>161</v>
      </c>
      <c r="D1075" t="s">
        <v>1787</v>
      </c>
      <c r="E1075" t="s">
        <v>1266</v>
      </c>
      <c r="F1075" t="s">
        <v>3731</v>
      </c>
      <c r="G1075" t="str">
        <f t="shared" si="32"/>
        <v>MASON-KY</v>
      </c>
      <c r="H1075" t="str">
        <f t="shared" si="33"/>
        <v>21161</v>
      </c>
    </row>
    <row r="1076" spans="1:8">
      <c r="A1076" t="s">
        <v>1205</v>
      </c>
      <c r="B1076">
        <v>21</v>
      </c>
      <c r="C1076">
        <v>163</v>
      </c>
      <c r="D1076" t="s">
        <v>1927</v>
      </c>
      <c r="E1076" t="s">
        <v>1266</v>
      </c>
      <c r="F1076" t="s">
        <v>3871</v>
      </c>
      <c r="G1076" t="str">
        <f t="shared" si="32"/>
        <v>MEADE-KY</v>
      </c>
      <c r="H1076" t="str">
        <f t="shared" si="33"/>
        <v>21163</v>
      </c>
    </row>
    <row r="1077" spans="1:8">
      <c r="A1077" t="s">
        <v>1205</v>
      </c>
      <c r="B1077">
        <v>21</v>
      </c>
      <c r="C1077">
        <v>165</v>
      </c>
      <c r="D1077" t="s">
        <v>2000</v>
      </c>
      <c r="E1077" t="s">
        <v>1266</v>
      </c>
      <c r="F1077" t="s">
        <v>3944</v>
      </c>
      <c r="G1077" t="str">
        <f t="shared" si="32"/>
        <v>MENIFEE-KY</v>
      </c>
      <c r="H1077" t="str">
        <f t="shared" si="33"/>
        <v>21165</v>
      </c>
    </row>
    <row r="1078" spans="1:8">
      <c r="A1078" t="s">
        <v>1205</v>
      </c>
      <c r="B1078">
        <v>21</v>
      </c>
      <c r="C1078">
        <v>167</v>
      </c>
      <c r="D1078" t="s">
        <v>1790</v>
      </c>
      <c r="E1078" t="s">
        <v>1266</v>
      </c>
      <c r="F1078" t="s">
        <v>3734</v>
      </c>
      <c r="G1078" t="str">
        <f t="shared" si="32"/>
        <v>MERCER-KY</v>
      </c>
      <c r="H1078" t="str">
        <f t="shared" si="33"/>
        <v>21167</v>
      </c>
    </row>
    <row r="1079" spans="1:8">
      <c r="A1079" t="s">
        <v>1205</v>
      </c>
      <c r="B1079">
        <v>21</v>
      </c>
      <c r="C1079">
        <v>169</v>
      </c>
      <c r="D1079" t="s">
        <v>2001</v>
      </c>
      <c r="E1079" t="s">
        <v>1266</v>
      </c>
      <c r="F1079" t="s">
        <v>3945</v>
      </c>
      <c r="G1079" t="str">
        <f t="shared" si="32"/>
        <v>METCALFE-KY</v>
      </c>
      <c r="H1079" t="str">
        <f t="shared" si="33"/>
        <v>21169</v>
      </c>
    </row>
    <row r="1080" spans="1:8">
      <c r="A1080" t="s">
        <v>1205</v>
      </c>
      <c r="B1080">
        <v>21</v>
      </c>
      <c r="C1080">
        <v>171</v>
      </c>
      <c r="D1080" t="s">
        <v>1315</v>
      </c>
      <c r="E1080" t="s">
        <v>1266</v>
      </c>
      <c r="F1080" t="s">
        <v>3292</v>
      </c>
      <c r="G1080" t="str">
        <f t="shared" si="32"/>
        <v>MONROE-KY</v>
      </c>
      <c r="H1080" t="str">
        <f t="shared" si="33"/>
        <v>21171</v>
      </c>
    </row>
    <row r="1081" spans="1:8">
      <c r="A1081" t="s">
        <v>1205</v>
      </c>
      <c r="B1081">
        <v>21</v>
      </c>
      <c r="C1081">
        <v>173</v>
      </c>
      <c r="D1081" t="s">
        <v>1316</v>
      </c>
      <c r="E1081" t="s">
        <v>1266</v>
      </c>
      <c r="F1081" t="s">
        <v>3293</v>
      </c>
      <c r="G1081" t="str">
        <f t="shared" si="32"/>
        <v>MONTGOMERY-KY</v>
      </c>
      <c r="H1081" t="str">
        <f t="shared" si="33"/>
        <v>21173</v>
      </c>
    </row>
    <row r="1082" spans="1:8">
      <c r="A1082" t="s">
        <v>1205</v>
      </c>
      <c r="B1082">
        <v>21</v>
      </c>
      <c r="C1082">
        <v>175</v>
      </c>
      <c r="D1082" t="s">
        <v>1317</v>
      </c>
      <c r="E1082" t="s">
        <v>1266</v>
      </c>
      <c r="F1082" t="s">
        <v>3294</v>
      </c>
      <c r="G1082" t="str">
        <f t="shared" si="32"/>
        <v>MORGAN-KY</v>
      </c>
      <c r="H1082" t="str">
        <f t="shared" si="33"/>
        <v>21175</v>
      </c>
    </row>
    <row r="1083" spans="1:8">
      <c r="A1083" t="s">
        <v>1205</v>
      </c>
      <c r="B1083">
        <v>21</v>
      </c>
      <c r="C1083">
        <v>177</v>
      </c>
      <c r="D1083" t="s">
        <v>2002</v>
      </c>
      <c r="E1083" t="s">
        <v>1266</v>
      </c>
      <c r="F1083" t="s">
        <v>3946</v>
      </c>
      <c r="G1083" t="str">
        <f t="shared" si="32"/>
        <v>MUHLENBERG-KY</v>
      </c>
      <c r="H1083" t="str">
        <f t="shared" si="33"/>
        <v>21177</v>
      </c>
    </row>
    <row r="1084" spans="1:8">
      <c r="A1084" t="s">
        <v>1205</v>
      </c>
      <c r="B1084">
        <v>21</v>
      </c>
      <c r="C1084">
        <v>179</v>
      </c>
      <c r="D1084" t="s">
        <v>2003</v>
      </c>
      <c r="E1084" t="s">
        <v>1266</v>
      </c>
      <c r="F1084" t="s">
        <v>3947</v>
      </c>
      <c r="G1084" t="str">
        <f t="shared" si="32"/>
        <v>NELSON-KY</v>
      </c>
      <c r="H1084" t="str">
        <f t="shared" si="33"/>
        <v>21179</v>
      </c>
    </row>
    <row r="1085" spans="1:8">
      <c r="A1085" t="s">
        <v>1205</v>
      </c>
      <c r="B1085">
        <v>21</v>
      </c>
      <c r="C1085">
        <v>181</v>
      </c>
      <c r="D1085" t="s">
        <v>2004</v>
      </c>
      <c r="E1085" t="s">
        <v>1266</v>
      </c>
      <c r="F1085" t="s">
        <v>3948</v>
      </c>
      <c r="G1085" t="str">
        <f t="shared" si="32"/>
        <v>NICHOLAS-KY</v>
      </c>
      <c r="H1085" t="str">
        <f t="shared" si="33"/>
        <v>21181</v>
      </c>
    </row>
    <row r="1086" spans="1:8">
      <c r="A1086" t="s">
        <v>1205</v>
      </c>
      <c r="B1086">
        <v>21</v>
      </c>
      <c r="C1086">
        <v>183</v>
      </c>
      <c r="D1086" t="s">
        <v>1829</v>
      </c>
      <c r="E1086" t="s">
        <v>1266</v>
      </c>
      <c r="F1086" t="s">
        <v>3773</v>
      </c>
      <c r="G1086" t="str">
        <f t="shared" si="32"/>
        <v>OHIO-KY</v>
      </c>
      <c r="H1086" t="str">
        <f t="shared" si="33"/>
        <v>21183</v>
      </c>
    </row>
    <row r="1087" spans="1:8">
      <c r="A1087" t="s">
        <v>1205</v>
      </c>
      <c r="B1087">
        <v>21</v>
      </c>
      <c r="C1087">
        <v>185</v>
      </c>
      <c r="D1087" t="s">
        <v>2005</v>
      </c>
      <c r="E1087" t="s">
        <v>1266</v>
      </c>
      <c r="F1087" t="s">
        <v>3949</v>
      </c>
      <c r="G1087" t="str">
        <f t="shared" si="32"/>
        <v>OLDHAM-KY</v>
      </c>
      <c r="H1087" t="str">
        <f t="shared" si="33"/>
        <v>21185</v>
      </c>
    </row>
    <row r="1088" spans="1:8">
      <c r="A1088" t="s">
        <v>1205</v>
      </c>
      <c r="B1088">
        <v>21</v>
      </c>
      <c r="C1088">
        <v>187</v>
      </c>
      <c r="D1088" t="s">
        <v>1830</v>
      </c>
      <c r="E1088" t="s">
        <v>1266</v>
      </c>
      <c r="F1088" t="s">
        <v>3774</v>
      </c>
      <c r="G1088" t="str">
        <f t="shared" si="32"/>
        <v>OWEN-KY</v>
      </c>
      <c r="H1088" t="str">
        <f t="shared" si="33"/>
        <v>21187</v>
      </c>
    </row>
    <row r="1089" spans="1:8">
      <c r="A1089" t="s">
        <v>1205</v>
      </c>
      <c r="B1089">
        <v>21</v>
      </c>
      <c r="C1089">
        <v>189</v>
      </c>
      <c r="D1089" t="s">
        <v>2006</v>
      </c>
      <c r="E1089" t="s">
        <v>1266</v>
      </c>
      <c r="F1089" t="s">
        <v>3950</v>
      </c>
      <c r="G1089" t="str">
        <f t="shared" si="32"/>
        <v>OWSLEY-KY</v>
      </c>
      <c r="H1089" t="str">
        <f t="shared" si="33"/>
        <v>21189</v>
      </c>
    </row>
    <row r="1090" spans="1:8">
      <c r="A1090" t="s">
        <v>1205</v>
      </c>
      <c r="B1090">
        <v>21</v>
      </c>
      <c r="C1090">
        <v>191</v>
      </c>
      <c r="D1090" t="s">
        <v>2007</v>
      </c>
      <c r="E1090" t="s">
        <v>1266</v>
      </c>
      <c r="F1090" t="s">
        <v>3951</v>
      </c>
      <c r="G1090" t="str">
        <f t="shared" si="32"/>
        <v>PENDLETON-KY</v>
      </c>
      <c r="H1090" t="str">
        <f t="shared" si="33"/>
        <v>21191</v>
      </c>
    </row>
    <row r="1091" spans="1:8">
      <c r="A1091" t="s">
        <v>1205</v>
      </c>
      <c r="B1091">
        <v>21</v>
      </c>
      <c r="C1091">
        <v>193</v>
      </c>
      <c r="D1091" t="s">
        <v>1318</v>
      </c>
      <c r="E1091" t="s">
        <v>1266</v>
      </c>
      <c r="F1091" t="s">
        <v>3295</v>
      </c>
      <c r="G1091" t="str">
        <f t="shared" ref="G1091:G1154" si="34">UPPER(F1091)&amp;"-"&amp;A1091</f>
        <v>PERRY-KY</v>
      </c>
      <c r="H1091" t="str">
        <f t="shared" ref="H1091:H1154" si="35">TEXT(B1091,"00") &amp; TEXT(C1091,"000")</f>
        <v>21193</v>
      </c>
    </row>
    <row r="1092" spans="1:8">
      <c r="A1092" t="s">
        <v>1205</v>
      </c>
      <c r="B1092">
        <v>21</v>
      </c>
      <c r="C1092">
        <v>195</v>
      </c>
      <c r="D1092" t="s">
        <v>1320</v>
      </c>
      <c r="E1092" t="s">
        <v>1266</v>
      </c>
      <c r="F1092" t="s">
        <v>3297</v>
      </c>
      <c r="G1092" t="str">
        <f t="shared" si="34"/>
        <v>PIKE-KY</v>
      </c>
      <c r="H1092" t="str">
        <f t="shared" si="35"/>
        <v>21195</v>
      </c>
    </row>
    <row r="1093" spans="1:8">
      <c r="A1093" t="s">
        <v>1205</v>
      </c>
      <c r="B1093">
        <v>21</v>
      </c>
      <c r="C1093">
        <v>197</v>
      </c>
      <c r="D1093" t="s">
        <v>2008</v>
      </c>
      <c r="E1093" t="s">
        <v>1266</v>
      </c>
      <c r="F1093" t="s">
        <v>3952</v>
      </c>
      <c r="G1093" t="str">
        <f t="shared" si="34"/>
        <v>POWELL-KY</v>
      </c>
      <c r="H1093" t="str">
        <f t="shared" si="35"/>
        <v>21197</v>
      </c>
    </row>
    <row r="1094" spans="1:8">
      <c r="A1094" t="s">
        <v>1205</v>
      </c>
      <c r="B1094">
        <v>21</v>
      </c>
      <c r="C1094">
        <v>199</v>
      </c>
      <c r="D1094" t="s">
        <v>1422</v>
      </c>
      <c r="E1094" t="s">
        <v>1266</v>
      </c>
      <c r="F1094" t="s">
        <v>3368</v>
      </c>
      <c r="G1094" t="str">
        <f t="shared" si="34"/>
        <v>PULASKI-KY</v>
      </c>
      <c r="H1094" t="str">
        <f t="shared" si="35"/>
        <v>21199</v>
      </c>
    </row>
    <row r="1095" spans="1:8">
      <c r="A1095" t="s">
        <v>1205</v>
      </c>
      <c r="B1095">
        <v>21</v>
      </c>
      <c r="C1095">
        <v>201</v>
      </c>
      <c r="D1095" t="s">
        <v>2009</v>
      </c>
      <c r="E1095" t="s">
        <v>1266</v>
      </c>
      <c r="F1095" t="s">
        <v>3953</v>
      </c>
      <c r="G1095" t="str">
        <f t="shared" si="34"/>
        <v>ROBERTSON-KY</v>
      </c>
      <c r="H1095" t="str">
        <f t="shared" si="35"/>
        <v>21201</v>
      </c>
    </row>
    <row r="1096" spans="1:8">
      <c r="A1096" t="s">
        <v>1205</v>
      </c>
      <c r="B1096">
        <v>21</v>
      </c>
      <c r="C1096">
        <v>203</v>
      </c>
      <c r="D1096" t="s">
        <v>2010</v>
      </c>
      <c r="E1096" t="s">
        <v>1266</v>
      </c>
      <c r="F1096" t="s">
        <v>3954</v>
      </c>
      <c r="G1096" t="str">
        <f t="shared" si="34"/>
        <v>ROCKCASTLE-KY</v>
      </c>
      <c r="H1096" t="str">
        <f t="shared" si="35"/>
        <v>21203</v>
      </c>
    </row>
    <row r="1097" spans="1:8">
      <c r="A1097" t="s">
        <v>1205</v>
      </c>
      <c r="B1097">
        <v>21</v>
      </c>
      <c r="C1097">
        <v>205</v>
      </c>
      <c r="D1097" t="s">
        <v>2011</v>
      </c>
      <c r="E1097" t="s">
        <v>1266</v>
      </c>
      <c r="F1097" t="s">
        <v>3955</v>
      </c>
      <c r="G1097" t="str">
        <f t="shared" si="34"/>
        <v>ROWAN-KY</v>
      </c>
      <c r="H1097" t="str">
        <f t="shared" si="35"/>
        <v>21205</v>
      </c>
    </row>
    <row r="1098" spans="1:8">
      <c r="A1098" t="s">
        <v>1205</v>
      </c>
      <c r="B1098">
        <v>21</v>
      </c>
      <c r="C1098">
        <v>207</v>
      </c>
      <c r="D1098" t="s">
        <v>1322</v>
      </c>
      <c r="E1098" t="s">
        <v>1266</v>
      </c>
      <c r="F1098" t="s">
        <v>3299</v>
      </c>
      <c r="G1098" t="str">
        <f t="shared" si="34"/>
        <v>RUSSELL-KY</v>
      </c>
      <c r="H1098" t="str">
        <f t="shared" si="35"/>
        <v>21207</v>
      </c>
    </row>
    <row r="1099" spans="1:8">
      <c r="A1099" t="s">
        <v>1205</v>
      </c>
      <c r="B1099">
        <v>21</v>
      </c>
      <c r="C1099">
        <v>209</v>
      </c>
      <c r="D1099" t="s">
        <v>1425</v>
      </c>
      <c r="E1099" t="s">
        <v>1266</v>
      </c>
      <c r="F1099" t="s">
        <v>3371</v>
      </c>
      <c r="G1099" t="str">
        <f t="shared" si="34"/>
        <v>SCOTT-KY</v>
      </c>
      <c r="H1099" t="str">
        <f t="shared" si="35"/>
        <v>21209</v>
      </c>
    </row>
    <row r="1100" spans="1:8">
      <c r="A1100" t="s">
        <v>1205</v>
      </c>
      <c r="B1100">
        <v>21</v>
      </c>
      <c r="C1100">
        <v>211</v>
      </c>
      <c r="D1100" t="s">
        <v>1324</v>
      </c>
      <c r="E1100" t="s">
        <v>1266</v>
      </c>
      <c r="F1100" t="s">
        <v>3301</v>
      </c>
      <c r="G1100" t="str">
        <f t="shared" si="34"/>
        <v>SHELBY-KY</v>
      </c>
      <c r="H1100" t="str">
        <f t="shared" si="35"/>
        <v>21211</v>
      </c>
    </row>
    <row r="1101" spans="1:8">
      <c r="A1101" t="s">
        <v>1205</v>
      </c>
      <c r="B1101">
        <v>21</v>
      </c>
      <c r="C1101">
        <v>213</v>
      </c>
      <c r="D1101" t="s">
        <v>2012</v>
      </c>
      <c r="E1101" t="s">
        <v>1266</v>
      </c>
      <c r="F1101" t="s">
        <v>3956</v>
      </c>
      <c r="G1101" t="str">
        <f t="shared" si="34"/>
        <v>SIMPSON-KY</v>
      </c>
      <c r="H1101" t="str">
        <f t="shared" si="35"/>
        <v>21213</v>
      </c>
    </row>
    <row r="1102" spans="1:8">
      <c r="A1102" t="s">
        <v>1205</v>
      </c>
      <c r="B1102">
        <v>21</v>
      </c>
      <c r="C1102">
        <v>215</v>
      </c>
      <c r="D1102" t="s">
        <v>1837</v>
      </c>
      <c r="E1102" t="s">
        <v>1266</v>
      </c>
      <c r="F1102" t="s">
        <v>3781</v>
      </c>
      <c r="G1102" t="str">
        <f t="shared" si="34"/>
        <v>SPENCER-KY</v>
      </c>
      <c r="H1102" t="str">
        <f t="shared" si="35"/>
        <v>21215</v>
      </c>
    </row>
    <row r="1103" spans="1:8">
      <c r="A1103" t="s">
        <v>1205</v>
      </c>
      <c r="B1103">
        <v>21</v>
      </c>
      <c r="C1103">
        <v>217</v>
      </c>
      <c r="D1103" t="s">
        <v>1605</v>
      </c>
      <c r="E1103" t="s">
        <v>1266</v>
      </c>
      <c r="F1103" t="s">
        <v>3549</v>
      </c>
      <c r="G1103" t="str">
        <f t="shared" si="34"/>
        <v>TAYLOR-KY</v>
      </c>
      <c r="H1103" t="str">
        <f t="shared" si="35"/>
        <v>21217</v>
      </c>
    </row>
    <row r="1104" spans="1:8">
      <c r="A1104" t="s">
        <v>1205</v>
      </c>
      <c r="B1104">
        <v>21</v>
      </c>
      <c r="C1104">
        <v>219</v>
      </c>
      <c r="D1104" t="s">
        <v>2013</v>
      </c>
      <c r="E1104" t="s">
        <v>1266</v>
      </c>
      <c r="F1104" t="s">
        <v>3957</v>
      </c>
      <c r="G1104" t="str">
        <f t="shared" si="34"/>
        <v>TODD-KY</v>
      </c>
      <c r="H1104" t="str">
        <f t="shared" si="35"/>
        <v>21219</v>
      </c>
    </row>
    <row r="1105" spans="1:8">
      <c r="A1105" t="s">
        <v>1205</v>
      </c>
      <c r="B1105">
        <v>21</v>
      </c>
      <c r="C1105">
        <v>221</v>
      </c>
      <c r="D1105" t="s">
        <v>2014</v>
      </c>
      <c r="E1105" t="s">
        <v>1266</v>
      </c>
      <c r="F1105" t="s">
        <v>3958</v>
      </c>
      <c r="G1105" t="str">
        <f t="shared" si="34"/>
        <v>TRIGG-KY</v>
      </c>
      <c r="H1105" t="str">
        <f t="shared" si="35"/>
        <v>21221</v>
      </c>
    </row>
    <row r="1106" spans="1:8">
      <c r="A1106" t="s">
        <v>1205</v>
      </c>
      <c r="B1106">
        <v>21</v>
      </c>
      <c r="C1106">
        <v>223</v>
      </c>
      <c r="D1106" t="s">
        <v>2015</v>
      </c>
      <c r="E1106" t="s">
        <v>1266</v>
      </c>
      <c r="F1106" t="s">
        <v>3959</v>
      </c>
      <c r="G1106" t="str">
        <f t="shared" si="34"/>
        <v>TRIMBLE-KY</v>
      </c>
      <c r="H1106" t="str">
        <f t="shared" si="35"/>
        <v>21223</v>
      </c>
    </row>
    <row r="1107" spans="1:8">
      <c r="A1107" t="s">
        <v>1205</v>
      </c>
      <c r="B1107">
        <v>21</v>
      </c>
      <c r="C1107">
        <v>225</v>
      </c>
      <c r="D1107" t="s">
        <v>1431</v>
      </c>
      <c r="E1107" t="s">
        <v>1266</v>
      </c>
      <c r="F1107" t="s">
        <v>3377</v>
      </c>
      <c r="G1107" t="str">
        <f t="shared" si="34"/>
        <v>UNION-KY</v>
      </c>
      <c r="H1107" t="str">
        <f t="shared" si="35"/>
        <v>21225</v>
      </c>
    </row>
    <row r="1108" spans="1:8">
      <c r="A1108" t="s">
        <v>1205</v>
      </c>
      <c r="B1108">
        <v>21</v>
      </c>
      <c r="C1108">
        <v>227</v>
      </c>
      <c r="D1108" t="s">
        <v>1709</v>
      </c>
      <c r="E1108" t="s">
        <v>1266</v>
      </c>
      <c r="F1108" t="s">
        <v>3653</v>
      </c>
      <c r="G1108" t="str">
        <f t="shared" si="34"/>
        <v>WARREN-KY</v>
      </c>
      <c r="H1108" t="str">
        <f t="shared" si="35"/>
        <v>21227</v>
      </c>
    </row>
    <row r="1109" spans="1:8">
      <c r="A1109" t="s">
        <v>1205</v>
      </c>
      <c r="B1109">
        <v>21</v>
      </c>
      <c r="C1109">
        <v>229</v>
      </c>
      <c r="D1109" t="s">
        <v>1330</v>
      </c>
      <c r="E1109" t="s">
        <v>1266</v>
      </c>
      <c r="F1109" t="s">
        <v>3307</v>
      </c>
      <c r="G1109" t="str">
        <f t="shared" si="34"/>
        <v>WASHINGTON-KY</v>
      </c>
      <c r="H1109" t="str">
        <f t="shared" si="35"/>
        <v>21229</v>
      </c>
    </row>
    <row r="1110" spans="1:8">
      <c r="A1110" t="s">
        <v>1205</v>
      </c>
      <c r="B1110">
        <v>21</v>
      </c>
      <c r="C1110">
        <v>231</v>
      </c>
      <c r="D1110" t="s">
        <v>1710</v>
      </c>
      <c r="E1110" t="s">
        <v>1266</v>
      </c>
      <c r="F1110" t="s">
        <v>3654</v>
      </c>
      <c r="G1110" t="str">
        <f t="shared" si="34"/>
        <v>WAYNE-KY</v>
      </c>
      <c r="H1110" t="str">
        <f t="shared" si="35"/>
        <v>21231</v>
      </c>
    </row>
    <row r="1111" spans="1:8">
      <c r="A1111" t="s">
        <v>1205</v>
      </c>
      <c r="B1111">
        <v>21</v>
      </c>
      <c r="C1111">
        <v>233</v>
      </c>
      <c r="D1111" t="s">
        <v>1711</v>
      </c>
      <c r="E1111" t="s">
        <v>1266</v>
      </c>
      <c r="F1111" t="s">
        <v>3655</v>
      </c>
      <c r="G1111" t="str">
        <f t="shared" si="34"/>
        <v>WEBSTER-KY</v>
      </c>
      <c r="H1111" t="str">
        <f t="shared" si="35"/>
        <v>21233</v>
      </c>
    </row>
    <row r="1112" spans="1:8">
      <c r="A1112" t="s">
        <v>1205</v>
      </c>
      <c r="B1112">
        <v>21</v>
      </c>
      <c r="C1112">
        <v>235</v>
      </c>
      <c r="D1112" t="s">
        <v>1849</v>
      </c>
      <c r="E1112" t="s">
        <v>1266</v>
      </c>
      <c r="F1112" t="s">
        <v>3793</v>
      </c>
      <c r="G1112" t="str">
        <f t="shared" si="34"/>
        <v>WHITLEY-KY</v>
      </c>
      <c r="H1112" t="str">
        <f t="shared" si="35"/>
        <v>21235</v>
      </c>
    </row>
    <row r="1113" spans="1:8">
      <c r="A1113" t="s">
        <v>1205</v>
      </c>
      <c r="B1113">
        <v>21</v>
      </c>
      <c r="C1113">
        <v>237</v>
      </c>
      <c r="D1113" t="s">
        <v>2016</v>
      </c>
      <c r="E1113" t="s">
        <v>1266</v>
      </c>
      <c r="F1113" t="s">
        <v>3960</v>
      </c>
      <c r="G1113" t="str">
        <f t="shared" si="34"/>
        <v>WOLFE-KY</v>
      </c>
      <c r="H1113" t="str">
        <f t="shared" si="35"/>
        <v>21237</v>
      </c>
    </row>
    <row r="1114" spans="1:8">
      <c r="A1114" t="s">
        <v>1205</v>
      </c>
      <c r="B1114">
        <v>21</v>
      </c>
      <c r="C1114">
        <v>239</v>
      </c>
      <c r="D1114" t="s">
        <v>1808</v>
      </c>
      <c r="E1114" t="s">
        <v>1266</v>
      </c>
      <c r="F1114" t="s">
        <v>3752</v>
      </c>
      <c r="G1114" t="str">
        <f t="shared" si="34"/>
        <v>WOODFORD-KY</v>
      </c>
      <c r="H1114" t="str">
        <f t="shared" si="35"/>
        <v>21239</v>
      </c>
    </row>
    <row r="1115" spans="1:8">
      <c r="A1115" t="s">
        <v>1225</v>
      </c>
      <c r="B1115">
        <v>22</v>
      </c>
      <c r="C1115">
        <v>1</v>
      </c>
      <c r="D1115" t="s">
        <v>2017</v>
      </c>
      <c r="E1115" t="s">
        <v>1266</v>
      </c>
      <c r="F1115" t="s">
        <v>2017</v>
      </c>
      <c r="G1115" t="str">
        <f t="shared" si="34"/>
        <v>ACADIA PARISH-LA</v>
      </c>
      <c r="H1115" t="str">
        <f t="shared" si="35"/>
        <v>22001</v>
      </c>
    </row>
    <row r="1116" spans="1:8">
      <c r="A1116" t="s">
        <v>1225</v>
      </c>
      <c r="B1116">
        <v>22</v>
      </c>
      <c r="C1116">
        <v>3</v>
      </c>
      <c r="D1116" t="s">
        <v>2018</v>
      </c>
      <c r="E1116" t="s">
        <v>1266</v>
      </c>
      <c r="F1116" t="s">
        <v>2018</v>
      </c>
      <c r="G1116" t="str">
        <f t="shared" si="34"/>
        <v>ALLEN PARISH-LA</v>
      </c>
      <c r="H1116" t="str">
        <f t="shared" si="35"/>
        <v>22003</v>
      </c>
    </row>
    <row r="1117" spans="1:8">
      <c r="A1117" t="s">
        <v>1225</v>
      </c>
      <c r="B1117">
        <v>22</v>
      </c>
      <c r="C1117">
        <v>5</v>
      </c>
      <c r="D1117" t="s">
        <v>2019</v>
      </c>
      <c r="E1117" t="s">
        <v>1266</v>
      </c>
      <c r="F1117" t="s">
        <v>2019</v>
      </c>
      <c r="G1117" t="str">
        <f t="shared" si="34"/>
        <v>ASCENSION PARISH-LA</v>
      </c>
      <c r="H1117" t="str">
        <f t="shared" si="35"/>
        <v>22005</v>
      </c>
    </row>
    <row r="1118" spans="1:8">
      <c r="A1118" t="s">
        <v>1225</v>
      </c>
      <c r="B1118">
        <v>22</v>
      </c>
      <c r="C1118">
        <v>7</v>
      </c>
      <c r="D1118" t="s">
        <v>2020</v>
      </c>
      <c r="E1118" t="s">
        <v>1266</v>
      </c>
      <c r="F1118" t="s">
        <v>2020</v>
      </c>
      <c r="G1118" t="str">
        <f t="shared" si="34"/>
        <v>ASSUMPTION PARISH-LA</v>
      </c>
      <c r="H1118" t="str">
        <f t="shared" si="35"/>
        <v>22007</v>
      </c>
    </row>
    <row r="1119" spans="1:8">
      <c r="A1119" t="s">
        <v>1225</v>
      </c>
      <c r="B1119">
        <v>22</v>
      </c>
      <c r="C1119">
        <v>9</v>
      </c>
      <c r="D1119" t="s">
        <v>2021</v>
      </c>
      <c r="E1119" t="s">
        <v>1266</v>
      </c>
      <c r="F1119" t="s">
        <v>2021</v>
      </c>
      <c r="G1119" t="str">
        <f t="shared" si="34"/>
        <v>AVOYELLES PARISH-LA</v>
      </c>
      <c r="H1119" t="str">
        <f t="shared" si="35"/>
        <v>22009</v>
      </c>
    </row>
    <row r="1120" spans="1:8">
      <c r="A1120" t="s">
        <v>1225</v>
      </c>
      <c r="B1120">
        <v>22</v>
      </c>
      <c r="C1120">
        <v>11</v>
      </c>
      <c r="D1120" t="s">
        <v>2022</v>
      </c>
      <c r="E1120" t="s">
        <v>1266</v>
      </c>
      <c r="F1120" t="s">
        <v>2022</v>
      </c>
      <c r="G1120" t="str">
        <f t="shared" si="34"/>
        <v>BEAUREGARD PARISH-LA</v>
      </c>
      <c r="H1120" t="str">
        <f t="shared" si="35"/>
        <v>22011</v>
      </c>
    </row>
    <row r="1121" spans="1:8">
      <c r="A1121" t="s">
        <v>1225</v>
      </c>
      <c r="B1121">
        <v>22</v>
      </c>
      <c r="C1121">
        <v>13</v>
      </c>
      <c r="D1121" t="s">
        <v>2023</v>
      </c>
      <c r="E1121" t="s">
        <v>1266</v>
      </c>
      <c r="F1121" t="s">
        <v>2023</v>
      </c>
      <c r="G1121" t="str">
        <f t="shared" si="34"/>
        <v>BIENVILLE PARISH-LA</v>
      </c>
      <c r="H1121" t="str">
        <f t="shared" si="35"/>
        <v>22013</v>
      </c>
    </row>
    <row r="1122" spans="1:8">
      <c r="A1122" t="s">
        <v>1225</v>
      </c>
      <c r="B1122">
        <v>22</v>
      </c>
      <c r="C1122">
        <v>15</v>
      </c>
      <c r="D1122" t="s">
        <v>2024</v>
      </c>
      <c r="E1122" t="s">
        <v>1266</v>
      </c>
      <c r="F1122" t="s">
        <v>2024</v>
      </c>
      <c r="G1122" t="str">
        <f t="shared" si="34"/>
        <v>BOSSIER PARISH-LA</v>
      </c>
      <c r="H1122" t="str">
        <f t="shared" si="35"/>
        <v>22015</v>
      </c>
    </row>
    <row r="1123" spans="1:8">
      <c r="A1123" t="s">
        <v>1225</v>
      </c>
      <c r="B1123">
        <v>22</v>
      </c>
      <c r="C1123">
        <v>17</v>
      </c>
      <c r="D1123" t="s">
        <v>2025</v>
      </c>
      <c r="E1123" t="s">
        <v>1266</v>
      </c>
      <c r="F1123" t="s">
        <v>2025</v>
      </c>
      <c r="G1123" t="str">
        <f t="shared" si="34"/>
        <v>CADDO PARISH-LA</v>
      </c>
      <c r="H1123" t="str">
        <f t="shared" si="35"/>
        <v>22017</v>
      </c>
    </row>
    <row r="1124" spans="1:8">
      <c r="A1124" t="s">
        <v>1225</v>
      </c>
      <c r="B1124">
        <v>22</v>
      </c>
      <c r="C1124">
        <v>19</v>
      </c>
      <c r="D1124" t="s">
        <v>2026</v>
      </c>
      <c r="E1124" t="s">
        <v>1266</v>
      </c>
      <c r="F1124" t="s">
        <v>2026</v>
      </c>
      <c r="G1124" t="str">
        <f t="shared" si="34"/>
        <v>CALCASIEU PARISH-LA</v>
      </c>
      <c r="H1124" t="str">
        <f t="shared" si="35"/>
        <v>22019</v>
      </c>
    </row>
    <row r="1125" spans="1:8">
      <c r="A1125" t="s">
        <v>1225</v>
      </c>
      <c r="B1125">
        <v>22</v>
      </c>
      <c r="C1125">
        <v>21</v>
      </c>
      <c r="D1125" t="s">
        <v>2027</v>
      </c>
      <c r="E1125" t="s">
        <v>1266</v>
      </c>
      <c r="F1125" t="s">
        <v>2027</v>
      </c>
      <c r="G1125" t="str">
        <f t="shared" si="34"/>
        <v>CALDWELL PARISH-LA</v>
      </c>
      <c r="H1125" t="str">
        <f t="shared" si="35"/>
        <v>22021</v>
      </c>
    </row>
    <row r="1126" spans="1:8">
      <c r="A1126" t="s">
        <v>1225</v>
      </c>
      <c r="B1126">
        <v>22</v>
      </c>
      <c r="C1126">
        <v>23</v>
      </c>
      <c r="D1126" t="s">
        <v>2028</v>
      </c>
      <c r="E1126" t="s">
        <v>1266</v>
      </c>
      <c r="F1126" t="s">
        <v>2028</v>
      </c>
      <c r="G1126" t="str">
        <f t="shared" si="34"/>
        <v>CAMERON PARISH-LA</v>
      </c>
      <c r="H1126" t="str">
        <f t="shared" si="35"/>
        <v>22023</v>
      </c>
    </row>
    <row r="1127" spans="1:8">
      <c r="A1127" t="s">
        <v>1225</v>
      </c>
      <c r="B1127">
        <v>22</v>
      </c>
      <c r="C1127">
        <v>25</v>
      </c>
      <c r="D1127" t="s">
        <v>2029</v>
      </c>
      <c r="E1127" t="s">
        <v>1266</v>
      </c>
      <c r="F1127" t="s">
        <v>2029</v>
      </c>
      <c r="G1127" t="str">
        <f t="shared" si="34"/>
        <v>CATAHOULA PARISH-LA</v>
      </c>
      <c r="H1127" t="str">
        <f t="shared" si="35"/>
        <v>22025</v>
      </c>
    </row>
    <row r="1128" spans="1:8">
      <c r="A1128" t="s">
        <v>1225</v>
      </c>
      <c r="B1128">
        <v>22</v>
      </c>
      <c r="C1128">
        <v>27</v>
      </c>
      <c r="D1128" t="s">
        <v>2030</v>
      </c>
      <c r="E1128" t="s">
        <v>1266</v>
      </c>
      <c r="F1128" t="s">
        <v>2030</v>
      </c>
      <c r="G1128" t="str">
        <f t="shared" si="34"/>
        <v>CLAIBORNE PARISH-LA</v>
      </c>
      <c r="H1128" t="str">
        <f t="shared" si="35"/>
        <v>22027</v>
      </c>
    </row>
    <row r="1129" spans="1:8">
      <c r="A1129" t="s">
        <v>1225</v>
      </c>
      <c r="B1129">
        <v>22</v>
      </c>
      <c r="C1129">
        <v>29</v>
      </c>
      <c r="D1129" t="s">
        <v>2031</v>
      </c>
      <c r="E1129" t="s">
        <v>1266</v>
      </c>
      <c r="F1129" t="s">
        <v>2031</v>
      </c>
      <c r="G1129" t="str">
        <f t="shared" si="34"/>
        <v>CONCORDIA PARISH-LA</v>
      </c>
      <c r="H1129" t="str">
        <f t="shared" si="35"/>
        <v>22029</v>
      </c>
    </row>
    <row r="1130" spans="1:8">
      <c r="A1130" t="s">
        <v>1225</v>
      </c>
      <c r="B1130">
        <v>22</v>
      </c>
      <c r="C1130">
        <v>31</v>
      </c>
      <c r="D1130" t="s">
        <v>2032</v>
      </c>
      <c r="E1130" t="s">
        <v>1266</v>
      </c>
      <c r="F1130" t="s">
        <v>2032</v>
      </c>
      <c r="G1130" t="str">
        <f t="shared" si="34"/>
        <v>DE SOTO PARISH-LA</v>
      </c>
      <c r="H1130" t="str">
        <f t="shared" si="35"/>
        <v>22031</v>
      </c>
    </row>
    <row r="1131" spans="1:8">
      <c r="A1131" t="s">
        <v>1225</v>
      </c>
      <c r="B1131">
        <v>22</v>
      </c>
      <c r="C1131">
        <v>33</v>
      </c>
      <c r="D1131" t="s">
        <v>2033</v>
      </c>
      <c r="E1131" t="s">
        <v>1266</v>
      </c>
      <c r="F1131" t="s">
        <v>2033</v>
      </c>
      <c r="G1131" t="str">
        <f t="shared" si="34"/>
        <v>EAST BATON ROUGE PARISH-LA</v>
      </c>
      <c r="H1131" t="str">
        <f t="shared" si="35"/>
        <v>22033</v>
      </c>
    </row>
    <row r="1132" spans="1:8">
      <c r="A1132" t="s">
        <v>1225</v>
      </c>
      <c r="B1132">
        <v>22</v>
      </c>
      <c r="C1132">
        <v>35</v>
      </c>
      <c r="D1132" t="s">
        <v>2034</v>
      </c>
      <c r="E1132" t="s">
        <v>1266</v>
      </c>
      <c r="F1132" t="s">
        <v>2034</v>
      </c>
      <c r="G1132" t="str">
        <f t="shared" si="34"/>
        <v>EAST CARROLL PARISH-LA</v>
      </c>
      <c r="H1132" t="str">
        <f t="shared" si="35"/>
        <v>22035</v>
      </c>
    </row>
    <row r="1133" spans="1:8">
      <c r="A1133" t="s">
        <v>1225</v>
      </c>
      <c r="B1133">
        <v>22</v>
      </c>
      <c r="C1133">
        <v>37</v>
      </c>
      <c r="D1133" t="s">
        <v>2035</v>
      </c>
      <c r="E1133" t="s">
        <v>1266</v>
      </c>
      <c r="F1133" t="s">
        <v>2035</v>
      </c>
      <c r="G1133" t="str">
        <f t="shared" si="34"/>
        <v>EAST FELICIANA PARISH-LA</v>
      </c>
      <c r="H1133" t="str">
        <f t="shared" si="35"/>
        <v>22037</v>
      </c>
    </row>
    <row r="1134" spans="1:8">
      <c r="A1134" t="s">
        <v>1225</v>
      </c>
      <c r="B1134">
        <v>22</v>
      </c>
      <c r="C1134">
        <v>39</v>
      </c>
      <c r="D1134" t="s">
        <v>2036</v>
      </c>
      <c r="E1134" t="s">
        <v>1266</v>
      </c>
      <c r="F1134" t="s">
        <v>2036</v>
      </c>
      <c r="G1134" t="str">
        <f t="shared" si="34"/>
        <v>EVANGELINE PARISH-LA</v>
      </c>
      <c r="H1134" t="str">
        <f t="shared" si="35"/>
        <v>22039</v>
      </c>
    </row>
    <row r="1135" spans="1:8">
      <c r="A1135" t="s">
        <v>1225</v>
      </c>
      <c r="B1135">
        <v>22</v>
      </c>
      <c r="C1135">
        <v>41</v>
      </c>
      <c r="D1135" t="s">
        <v>2037</v>
      </c>
      <c r="E1135" t="s">
        <v>1266</v>
      </c>
      <c r="F1135" t="s">
        <v>2037</v>
      </c>
      <c r="G1135" t="str">
        <f t="shared" si="34"/>
        <v>FRANKLIN PARISH-LA</v>
      </c>
      <c r="H1135" t="str">
        <f t="shared" si="35"/>
        <v>22041</v>
      </c>
    </row>
    <row r="1136" spans="1:8">
      <c r="A1136" t="s">
        <v>1225</v>
      </c>
      <c r="B1136">
        <v>22</v>
      </c>
      <c r="C1136">
        <v>43</v>
      </c>
      <c r="D1136" t="s">
        <v>2038</v>
      </c>
      <c r="E1136" t="s">
        <v>1266</v>
      </c>
      <c r="F1136" t="s">
        <v>2038</v>
      </c>
      <c r="G1136" t="str">
        <f t="shared" si="34"/>
        <v>GRANT PARISH-LA</v>
      </c>
      <c r="H1136" t="str">
        <f t="shared" si="35"/>
        <v>22043</v>
      </c>
    </row>
    <row r="1137" spans="1:8">
      <c r="A1137" t="s">
        <v>1225</v>
      </c>
      <c r="B1137">
        <v>22</v>
      </c>
      <c r="C1137">
        <v>45</v>
      </c>
      <c r="D1137" t="s">
        <v>2039</v>
      </c>
      <c r="E1137" t="s">
        <v>1266</v>
      </c>
      <c r="F1137" t="s">
        <v>2039</v>
      </c>
      <c r="G1137" t="str">
        <f t="shared" si="34"/>
        <v>IBERIA PARISH-LA</v>
      </c>
      <c r="H1137" t="str">
        <f t="shared" si="35"/>
        <v>22045</v>
      </c>
    </row>
    <row r="1138" spans="1:8">
      <c r="A1138" t="s">
        <v>1225</v>
      </c>
      <c r="B1138">
        <v>22</v>
      </c>
      <c r="C1138">
        <v>47</v>
      </c>
      <c r="D1138" t="s">
        <v>2040</v>
      </c>
      <c r="E1138" t="s">
        <v>1266</v>
      </c>
      <c r="F1138" t="s">
        <v>2040</v>
      </c>
      <c r="G1138" t="str">
        <f t="shared" si="34"/>
        <v>IBERVILLE PARISH-LA</v>
      </c>
      <c r="H1138" t="str">
        <f t="shared" si="35"/>
        <v>22047</v>
      </c>
    </row>
    <row r="1139" spans="1:8">
      <c r="A1139" t="s">
        <v>1225</v>
      </c>
      <c r="B1139">
        <v>22</v>
      </c>
      <c r="C1139">
        <v>49</v>
      </c>
      <c r="D1139" t="s">
        <v>2041</v>
      </c>
      <c r="E1139" t="s">
        <v>1266</v>
      </c>
      <c r="F1139" t="s">
        <v>2041</v>
      </c>
      <c r="G1139" t="str">
        <f t="shared" si="34"/>
        <v>JACKSON PARISH-LA</v>
      </c>
      <c r="H1139" t="str">
        <f t="shared" si="35"/>
        <v>22049</v>
      </c>
    </row>
    <row r="1140" spans="1:8">
      <c r="A1140" t="s">
        <v>1225</v>
      </c>
      <c r="B1140">
        <v>22</v>
      </c>
      <c r="C1140">
        <v>51</v>
      </c>
      <c r="D1140" t="s">
        <v>2042</v>
      </c>
      <c r="E1140" t="s">
        <v>1266</v>
      </c>
      <c r="F1140" t="s">
        <v>2042</v>
      </c>
      <c r="G1140" t="str">
        <f t="shared" si="34"/>
        <v>JEFFERSON PARISH-LA</v>
      </c>
      <c r="H1140" t="str">
        <f t="shared" si="35"/>
        <v>22051</v>
      </c>
    </row>
    <row r="1141" spans="1:8">
      <c r="A1141" t="s">
        <v>1225</v>
      </c>
      <c r="B1141">
        <v>22</v>
      </c>
      <c r="C1141">
        <v>53</v>
      </c>
      <c r="D1141" t="s">
        <v>2043</v>
      </c>
      <c r="E1141" t="s">
        <v>1266</v>
      </c>
      <c r="F1141" t="s">
        <v>2043</v>
      </c>
      <c r="G1141" t="str">
        <f t="shared" si="34"/>
        <v>JEFFERSON DAVIS PARISH-LA</v>
      </c>
      <c r="H1141" t="str">
        <f t="shared" si="35"/>
        <v>22053</v>
      </c>
    </row>
    <row r="1142" spans="1:8">
      <c r="A1142" t="s">
        <v>1225</v>
      </c>
      <c r="B1142">
        <v>22</v>
      </c>
      <c r="C1142">
        <v>55</v>
      </c>
      <c r="D1142" t="s">
        <v>2044</v>
      </c>
      <c r="E1142" t="s">
        <v>1266</v>
      </c>
      <c r="F1142" t="s">
        <v>2044</v>
      </c>
      <c r="G1142" t="str">
        <f t="shared" si="34"/>
        <v>LAFAYETTE PARISH-LA</v>
      </c>
      <c r="H1142" t="str">
        <f t="shared" si="35"/>
        <v>22055</v>
      </c>
    </row>
    <row r="1143" spans="1:8">
      <c r="A1143" t="s">
        <v>1225</v>
      </c>
      <c r="B1143">
        <v>22</v>
      </c>
      <c r="C1143">
        <v>57</v>
      </c>
      <c r="D1143" t="s">
        <v>2045</v>
      </c>
      <c r="E1143" t="s">
        <v>1266</v>
      </c>
      <c r="F1143" t="s">
        <v>2045</v>
      </c>
      <c r="G1143" t="str">
        <f t="shared" si="34"/>
        <v>LAFOURCHE PARISH-LA</v>
      </c>
      <c r="H1143" t="str">
        <f t="shared" si="35"/>
        <v>22057</v>
      </c>
    </row>
    <row r="1144" spans="1:8">
      <c r="A1144" t="s">
        <v>1225</v>
      </c>
      <c r="B1144">
        <v>22</v>
      </c>
      <c r="C1144">
        <v>59</v>
      </c>
      <c r="D1144" t="s">
        <v>2046</v>
      </c>
      <c r="E1144" t="s">
        <v>1266</v>
      </c>
      <c r="F1144" t="s">
        <v>2046</v>
      </c>
      <c r="G1144" t="str">
        <f t="shared" si="34"/>
        <v>LA SALLE PARISH-LA</v>
      </c>
      <c r="H1144" t="str">
        <f t="shared" si="35"/>
        <v>22059</v>
      </c>
    </row>
    <row r="1145" spans="1:8">
      <c r="A1145" t="s">
        <v>1225</v>
      </c>
      <c r="B1145">
        <v>22</v>
      </c>
      <c r="C1145">
        <v>61</v>
      </c>
      <c r="D1145" t="s">
        <v>2047</v>
      </c>
      <c r="E1145" t="s">
        <v>1266</v>
      </c>
      <c r="F1145" t="s">
        <v>2047</v>
      </c>
      <c r="G1145" t="str">
        <f t="shared" si="34"/>
        <v>LINCOLN PARISH-LA</v>
      </c>
      <c r="H1145" t="str">
        <f t="shared" si="35"/>
        <v>22061</v>
      </c>
    </row>
    <row r="1146" spans="1:8">
      <c r="A1146" t="s">
        <v>1225</v>
      </c>
      <c r="B1146">
        <v>22</v>
      </c>
      <c r="C1146">
        <v>63</v>
      </c>
      <c r="D1146" t="s">
        <v>2048</v>
      </c>
      <c r="E1146" t="s">
        <v>1266</v>
      </c>
      <c r="F1146" t="s">
        <v>2048</v>
      </c>
      <c r="G1146" t="str">
        <f t="shared" si="34"/>
        <v>LIVINGSTON PARISH-LA</v>
      </c>
      <c r="H1146" t="str">
        <f t="shared" si="35"/>
        <v>22063</v>
      </c>
    </row>
    <row r="1147" spans="1:8">
      <c r="A1147" t="s">
        <v>1225</v>
      </c>
      <c r="B1147">
        <v>22</v>
      </c>
      <c r="C1147">
        <v>65</v>
      </c>
      <c r="D1147" t="s">
        <v>2049</v>
      </c>
      <c r="E1147" t="s">
        <v>1266</v>
      </c>
      <c r="F1147" t="s">
        <v>2049</v>
      </c>
      <c r="G1147" t="str">
        <f t="shared" si="34"/>
        <v>MADISON PARISH-LA</v>
      </c>
      <c r="H1147" t="str">
        <f t="shared" si="35"/>
        <v>22065</v>
      </c>
    </row>
    <row r="1148" spans="1:8">
      <c r="A1148" t="s">
        <v>1225</v>
      </c>
      <c r="B1148">
        <v>22</v>
      </c>
      <c r="C1148">
        <v>67</v>
      </c>
      <c r="D1148" t="s">
        <v>2050</v>
      </c>
      <c r="E1148" t="s">
        <v>1266</v>
      </c>
      <c r="F1148" t="s">
        <v>2050</v>
      </c>
      <c r="G1148" t="str">
        <f t="shared" si="34"/>
        <v>MOREHOUSE PARISH-LA</v>
      </c>
      <c r="H1148" t="str">
        <f t="shared" si="35"/>
        <v>22067</v>
      </c>
    </row>
    <row r="1149" spans="1:8">
      <c r="A1149" t="s">
        <v>1225</v>
      </c>
      <c r="B1149">
        <v>22</v>
      </c>
      <c r="C1149">
        <v>69</v>
      </c>
      <c r="D1149" t="s">
        <v>2051</v>
      </c>
      <c r="E1149" t="s">
        <v>1266</v>
      </c>
      <c r="F1149" t="s">
        <v>2051</v>
      </c>
      <c r="G1149" t="str">
        <f t="shared" si="34"/>
        <v>NATCHITOCHES PARISH-LA</v>
      </c>
      <c r="H1149" t="str">
        <f t="shared" si="35"/>
        <v>22069</v>
      </c>
    </row>
    <row r="1150" spans="1:8">
      <c r="A1150" t="s">
        <v>1225</v>
      </c>
      <c r="B1150">
        <v>22</v>
      </c>
      <c r="C1150">
        <v>71</v>
      </c>
      <c r="D1150" t="s">
        <v>2052</v>
      </c>
      <c r="E1150" t="s">
        <v>1337</v>
      </c>
      <c r="F1150" t="s">
        <v>2052</v>
      </c>
      <c r="G1150" t="str">
        <f t="shared" si="34"/>
        <v>ORLEANS PARISH-LA</v>
      </c>
      <c r="H1150" t="str">
        <f t="shared" si="35"/>
        <v>22071</v>
      </c>
    </row>
    <row r="1151" spans="1:8">
      <c r="A1151" t="s">
        <v>1225</v>
      </c>
      <c r="B1151">
        <v>22</v>
      </c>
      <c r="C1151">
        <v>73</v>
      </c>
      <c r="D1151" t="s">
        <v>2053</v>
      </c>
      <c r="E1151" t="s">
        <v>1266</v>
      </c>
      <c r="F1151" t="s">
        <v>2053</v>
      </c>
      <c r="G1151" t="str">
        <f t="shared" si="34"/>
        <v>OUACHITA PARISH-LA</v>
      </c>
      <c r="H1151" t="str">
        <f t="shared" si="35"/>
        <v>22073</v>
      </c>
    </row>
    <row r="1152" spans="1:8">
      <c r="A1152" t="s">
        <v>1225</v>
      </c>
      <c r="B1152">
        <v>22</v>
      </c>
      <c r="C1152">
        <v>75</v>
      </c>
      <c r="D1152" t="s">
        <v>2054</v>
      </c>
      <c r="E1152" t="s">
        <v>1266</v>
      </c>
      <c r="F1152" t="s">
        <v>2054</v>
      </c>
      <c r="G1152" t="str">
        <f t="shared" si="34"/>
        <v>PLAQUEMINES PARISH-LA</v>
      </c>
      <c r="H1152" t="str">
        <f t="shared" si="35"/>
        <v>22075</v>
      </c>
    </row>
    <row r="1153" spans="1:8">
      <c r="A1153" t="s">
        <v>1225</v>
      </c>
      <c r="B1153">
        <v>22</v>
      </c>
      <c r="C1153">
        <v>77</v>
      </c>
      <c r="D1153" t="s">
        <v>2055</v>
      </c>
      <c r="E1153" t="s">
        <v>1266</v>
      </c>
      <c r="F1153" t="s">
        <v>2055</v>
      </c>
      <c r="G1153" t="str">
        <f t="shared" si="34"/>
        <v>POINTE COUPEE PARISH-LA</v>
      </c>
      <c r="H1153" t="str">
        <f t="shared" si="35"/>
        <v>22077</v>
      </c>
    </row>
    <row r="1154" spans="1:8">
      <c r="A1154" t="s">
        <v>1225</v>
      </c>
      <c r="B1154">
        <v>22</v>
      </c>
      <c r="C1154">
        <v>79</v>
      </c>
      <c r="D1154" t="s">
        <v>2056</v>
      </c>
      <c r="E1154" t="s">
        <v>1266</v>
      </c>
      <c r="F1154" t="s">
        <v>2056</v>
      </c>
      <c r="G1154" t="str">
        <f t="shared" si="34"/>
        <v>RAPIDES PARISH-LA</v>
      </c>
      <c r="H1154" t="str">
        <f t="shared" si="35"/>
        <v>22079</v>
      </c>
    </row>
    <row r="1155" spans="1:8">
      <c r="A1155" t="s">
        <v>1225</v>
      </c>
      <c r="B1155">
        <v>22</v>
      </c>
      <c r="C1155">
        <v>81</v>
      </c>
      <c r="D1155" t="s">
        <v>2057</v>
      </c>
      <c r="E1155" t="s">
        <v>1266</v>
      </c>
      <c r="F1155" t="s">
        <v>2057</v>
      </c>
      <c r="G1155" t="str">
        <f t="shared" ref="G1155:G1218" si="36">UPPER(F1155)&amp;"-"&amp;A1155</f>
        <v>RED RIVER PARISH-LA</v>
      </c>
      <c r="H1155" t="str">
        <f t="shared" ref="H1155:H1218" si="37">TEXT(B1155,"00") &amp; TEXT(C1155,"000")</f>
        <v>22081</v>
      </c>
    </row>
    <row r="1156" spans="1:8">
      <c r="A1156" t="s">
        <v>1225</v>
      </c>
      <c r="B1156">
        <v>22</v>
      </c>
      <c r="C1156">
        <v>83</v>
      </c>
      <c r="D1156" t="s">
        <v>2058</v>
      </c>
      <c r="E1156" t="s">
        <v>1266</v>
      </c>
      <c r="F1156" t="s">
        <v>2058</v>
      </c>
      <c r="G1156" t="str">
        <f t="shared" si="36"/>
        <v>RICHLAND PARISH-LA</v>
      </c>
      <c r="H1156" t="str">
        <f t="shared" si="37"/>
        <v>22083</v>
      </c>
    </row>
    <row r="1157" spans="1:8">
      <c r="A1157" t="s">
        <v>1225</v>
      </c>
      <c r="B1157">
        <v>22</v>
      </c>
      <c r="C1157">
        <v>85</v>
      </c>
      <c r="D1157" t="s">
        <v>2059</v>
      </c>
      <c r="E1157" t="s">
        <v>1266</v>
      </c>
      <c r="F1157" t="s">
        <v>2059</v>
      </c>
      <c r="G1157" t="str">
        <f t="shared" si="36"/>
        <v>SABINE PARISH-LA</v>
      </c>
      <c r="H1157" t="str">
        <f t="shared" si="37"/>
        <v>22085</v>
      </c>
    </row>
    <row r="1158" spans="1:8">
      <c r="A1158" t="s">
        <v>1225</v>
      </c>
      <c r="B1158">
        <v>22</v>
      </c>
      <c r="C1158">
        <v>87</v>
      </c>
      <c r="D1158" t="s">
        <v>2060</v>
      </c>
      <c r="E1158" t="s">
        <v>1266</v>
      </c>
      <c r="F1158" t="s">
        <v>2060</v>
      </c>
      <c r="G1158" t="str">
        <f t="shared" si="36"/>
        <v>ST. BERNARD PARISH-LA</v>
      </c>
      <c r="H1158" t="str">
        <f t="shared" si="37"/>
        <v>22087</v>
      </c>
    </row>
    <row r="1159" spans="1:8">
      <c r="A1159" t="s">
        <v>1225</v>
      </c>
      <c r="B1159">
        <v>22</v>
      </c>
      <c r="C1159">
        <v>89</v>
      </c>
      <c r="D1159" t="s">
        <v>2061</v>
      </c>
      <c r="E1159" t="s">
        <v>1266</v>
      </c>
      <c r="F1159" t="s">
        <v>2061</v>
      </c>
      <c r="G1159" t="str">
        <f t="shared" si="36"/>
        <v>ST. CHARLES PARISH-LA</v>
      </c>
      <c r="H1159" t="str">
        <f t="shared" si="37"/>
        <v>22089</v>
      </c>
    </row>
    <row r="1160" spans="1:8">
      <c r="A1160" t="s">
        <v>1225</v>
      </c>
      <c r="B1160">
        <v>22</v>
      </c>
      <c r="C1160">
        <v>91</v>
      </c>
      <c r="D1160" t="s">
        <v>2062</v>
      </c>
      <c r="E1160" t="s">
        <v>1266</v>
      </c>
      <c r="F1160" t="s">
        <v>2062</v>
      </c>
      <c r="G1160" t="str">
        <f t="shared" si="36"/>
        <v>ST. HELENA PARISH-LA</v>
      </c>
      <c r="H1160" t="str">
        <f t="shared" si="37"/>
        <v>22091</v>
      </c>
    </row>
    <row r="1161" spans="1:8">
      <c r="A1161" t="s">
        <v>1225</v>
      </c>
      <c r="B1161">
        <v>22</v>
      </c>
      <c r="C1161">
        <v>93</v>
      </c>
      <c r="D1161" t="s">
        <v>2063</v>
      </c>
      <c r="E1161" t="s">
        <v>1266</v>
      </c>
      <c r="F1161" t="s">
        <v>2063</v>
      </c>
      <c r="G1161" t="str">
        <f t="shared" si="36"/>
        <v>ST. JAMES PARISH-LA</v>
      </c>
      <c r="H1161" t="str">
        <f t="shared" si="37"/>
        <v>22093</v>
      </c>
    </row>
    <row r="1162" spans="1:8">
      <c r="A1162" t="s">
        <v>1225</v>
      </c>
      <c r="B1162">
        <v>22</v>
      </c>
      <c r="C1162">
        <v>95</v>
      </c>
      <c r="D1162" t="s">
        <v>2064</v>
      </c>
      <c r="E1162" t="s">
        <v>1266</v>
      </c>
      <c r="F1162" t="s">
        <v>2064</v>
      </c>
      <c r="G1162" t="str">
        <f t="shared" si="36"/>
        <v>ST. JOHN THE BAPTIST PARISH-LA</v>
      </c>
      <c r="H1162" t="str">
        <f t="shared" si="37"/>
        <v>22095</v>
      </c>
    </row>
    <row r="1163" spans="1:8">
      <c r="A1163" t="s">
        <v>1225</v>
      </c>
      <c r="B1163">
        <v>22</v>
      </c>
      <c r="C1163">
        <v>97</v>
      </c>
      <c r="D1163" t="s">
        <v>2065</v>
      </c>
      <c r="E1163" t="s">
        <v>1266</v>
      </c>
      <c r="F1163" t="s">
        <v>2065</v>
      </c>
      <c r="G1163" t="str">
        <f t="shared" si="36"/>
        <v>ST. LANDRY PARISH-LA</v>
      </c>
      <c r="H1163" t="str">
        <f t="shared" si="37"/>
        <v>22097</v>
      </c>
    </row>
    <row r="1164" spans="1:8">
      <c r="A1164" t="s">
        <v>1225</v>
      </c>
      <c r="B1164">
        <v>22</v>
      </c>
      <c r="C1164">
        <v>99</v>
      </c>
      <c r="D1164" t="s">
        <v>2066</v>
      </c>
      <c r="E1164" t="s">
        <v>1266</v>
      </c>
      <c r="F1164" t="s">
        <v>2066</v>
      </c>
      <c r="G1164" t="str">
        <f t="shared" si="36"/>
        <v>ST. MARTIN PARISH-LA</v>
      </c>
      <c r="H1164" t="str">
        <f t="shared" si="37"/>
        <v>22099</v>
      </c>
    </row>
    <row r="1165" spans="1:8">
      <c r="A1165" t="s">
        <v>1225</v>
      </c>
      <c r="B1165">
        <v>22</v>
      </c>
      <c r="C1165">
        <v>101</v>
      </c>
      <c r="D1165" t="s">
        <v>2067</v>
      </c>
      <c r="E1165" t="s">
        <v>1266</v>
      </c>
      <c r="F1165" t="s">
        <v>2067</v>
      </c>
      <c r="G1165" t="str">
        <f t="shared" si="36"/>
        <v>ST. MARY PARISH-LA</v>
      </c>
      <c r="H1165" t="str">
        <f t="shared" si="37"/>
        <v>22101</v>
      </c>
    </row>
    <row r="1166" spans="1:8">
      <c r="A1166" t="s">
        <v>1225</v>
      </c>
      <c r="B1166">
        <v>22</v>
      </c>
      <c r="C1166">
        <v>103</v>
      </c>
      <c r="D1166" t="s">
        <v>2068</v>
      </c>
      <c r="E1166" t="s">
        <v>1266</v>
      </c>
      <c r="F1166" t="s">
        <v>2068</v>
      </c>
      <c r="G1166" t="str">
        <f t="shared" si="36"/>
        <v>ST. TAMMANY PARISH-LA</v>
      </c>
      <c r="H1166" t="str">
        <f t="shared" si="37"/>
        <v>22103</v>
      </c>
    </row>
    <row r="1167" spans="1:8">
      <c r="A1167" t="s">
        <v>1225</v>
      </c>
      <c r="B1167">
        <v>22</v>
      </c>
      <c r="C1167">
        <v>105</v>
      </c>
      <c r="D1167" t="s">
        <v>2069</v>
      </c>
      <c r="E1167" t="s">
        <v>1266</v>
      </c>
      <c r="F1167" t="s">
        <v>2069</v>
      </c>
      <c r="G1167" t="str">
        <f t="shared" si="36"/>
        <v>TANGIPAHOA PARISH-LA</v>
      </c>
      <c r="H1167" t="str">
        <f t="shared" si="37"/>
        <v>22105</v>
      </c>
    </row>
    <row r="1168" spans="1:8">
      <c r="A1168" t="s">
        <v>1225</v>
      </c>
      <c r="B1168">
        <v>22</v>
      </c>
      <c r="C1168">
        <v>107</v>
      </c>
      <c r="D1168" t="s">
        <v>2070</v>
      </c>
      <c r="E1168" t="s">
        <v>1266</v>
      </c>
      <c r="F1168" t="s">
        <v>2070</v>
      </c>
      <c r="G1168" t="str">
        <f t="shared" si="36"/>
        <v>TENSAS PARISH-LA</v>
      </c>
      <c r="H1168" t="str">
        <f t="shared" si="37"/>
        <v>22107</v>
      </c>
    </row>
    <row r="1169" spans="1:8">
      <c r="A1169" t="s">
        <v>1225</v>
      </c>
      <c r="B1169">
        <v>22</v>
      </c>
      <c r="C1169">
        <v>109</v>
      </c>
      <c r="D1169" t="s">
        <v>2071</v>
      </c>
      <c r="E1169" t="s">
        <v>1266</v>
      </c>
      <c r="F1169" t="s">
        <v>2071</v>
      </c>
      <c r="G1169" t="str">
        <f t="shared" si="36"/>
        <v>TERREBONNE PARISH-LA</v>
      </c>
      <c r="H1169" t="str">
        <f t="shared" si="37"/>
        <v>22109</v>
      </c>
    </row>
    <row r="1170" spans="1:8">
      <c r="A1170" t="s">
        <v>1225</v>
      </c>
      <c r="B1170">
        <v>22</v>
      </c>
      <c r="C1170">
        <v>111</v>
      </c>
      <c r="D1170" t="s">
        <v>2072</v>
      </c>
      <c r="E1170" t="s">
        <v>1266</v>
      </c>
      <c r="F1170" t="s">
        <v>2072</v>
      </c>
      <c r="G1170" t="str">
        <f t="shared" si="36"/>
        <v>UNION PARISH-LA</v>
      </c>
      <c r="H1170" t="str">
        <f t="shared" si="37"/>
        <v>22111</v>
      </c>
    </row>
    <row r="1171" spans="1:8">
      <c r="A1171" t="s">
        <v>1225</v>
      </c>
      <c r="B1171">
        <v>22</v>
      </c>
      <c r="C1171">
        <v>113</v>
      </c>
      <c r="D1171" t="s">
        <v>2073</v>
      </c>
      <c r="E1171" t="s">
        <v>1266</v>
      </c>
      <c r="F1171" t="s">
        <v>2073</v>
      </c>
      <c r="G1171" t="str">
        <f t="shared" si="36"/>
        <v>VERMILION PARISH-LA</v>
      </c>
      <c r="H1171" t="str">
        <f t="shared" si="37"/>
        <v>22113</v>
      </c>
    </row>
    <row r="1172" spans="1:8">
      <c r="A1172" t="s">
        <v>1225</v>
      </c>
      <c r="B1172">
        <v>22</v>
      </c>
      <c r="C1172">
        <v>115</v>
      </c>
      <c r="D1172" t="s">
        <v>2074</v>
      </c>
      <c r="E1172" t="s">
        <v>1266</v>
      </c>
      <c r="F1172" t="s">
        <v>2074</v>
      </c>
      <c r="G1172" t="str">
        <f t="shared" si="36"/>
        <v>VERNON PARISH-LA</v>
      </c>
      <c r="H1172" t="str">
        <f t="shared" si="37"/>
        <v>22115</v>
      </c>
    </row>
    <row r="1173" spans="1:8">
      <c r="A1173" t="s">
        <v>1225</v>
      </c>
      <c r="B1173">
        <v>22</v>
      </c>
      <c r="C1173">
        <v>117</v>
      </c>
      <c r="D1173" t="s">
        <v>2075</v>
      </c>
      <c r="E1173" t="s">
        <v>1266</v>
      </c>
      <c r="F1173" t="s">
        <v>2075</v>
      </c>
      <c r="G1173" t="str">
        <f t="shared" si="36"/>
        <v>WASHINGTON PARISH-LA</v>
      </c>
      <c r="H1173" t="str">
        <f t="shared" si="37"/>
        <v>22117</v>
      </c>
    </row>
    <row r="1174" spans="1:8">
      <c r="A1174" t="s">
        <v>1225</v>
      </c>
      <c r="B1174">
        <v>22</v>
      </c>
      <c r="C1174">
        <v>119</v>
      </c>
      <c r="D1174" t="s">
        <v>2076</v>
      </c>
      <c r="E1174" t="s">
        <v>1266</v>
      </c>
      <c r="F1174" t="s">
        <v>2076</v>
      </c>
      <c r="G1174" t="str">
        <f t="shared" si="36"/>
        <v>WEBSTER PARISH-LA</v>
      </c>
      <c r="H1174" t="str">
        <f t="shared" si="37"/>
        <v>22119</v>
      </c>
    </row>
    <row r="1175" spans="1:8">
      <c r="A1175" t="s">
        <v>1225</v>
      </c>
      <c r="B1175">
        <v>22</v>
      </c>
      <c r="C1175">
        <v>121</v>
      </c>
      <c r="D1175" t="s">
        <v>2077</v>
      </c>
      <c r="E1175" t="s">
        <v>1266</v>
      </c>
      <c r="F1175" t="s">
        <v>2077</v>
      </c>
      <c r="G1175" t="str">
        <f t="shared" si="36"/>
        <v>WEST BATON ROUGE PARISH-LA</v>
      </c>
      <c r="H1175" t="str">
        <f t="shared" si="37"/>
        <v>22121</v>
      </c>
    </row>
    <row r="1176" spans="1:8">
      <c r="A1176" t="s">
        <v>1225</v>
      </c>
      <c r="B1176">
        <v>22</v>
      </c>
      <c r="C1176">
        <v>123</v>
      </c>
      <c r="D1176" t="s">
        <v>2078</v>
      </c>
      <c r="E1176" t="s">
        <v>1266</v>
      </c>
      <c r="F1176" t="s">
        <v>2078</v>
      </c>
      <c r="G1176" t="str">
        <f t="shared" si="36"/>
        <v>WEST CARROLL PARISH-LA</v>
      </c>
      <c r="H1176" t="str">
        <f t="shared" si="37"/>
        <v>22123</v>
      </c>
    </row>
    <row r="1177" spans="1:8">
      <c r="A1177" t="s">
        <v>1225</v>
      </c>
      <c r="B1177">
        <v>22</v>
      </c>
      <c r="C1177">
        <v>125</v>
      </c>
      <c r="D1177" t="s">
        <v>2079</v>
      </c>
      <c r="E1177" t="s">
        <v>1266</v>
      </c>
      <c r="F1177" t="s">
        <v>2079</v>
      </c>
      <c r="G1177" t="str">
        <f t="shared" si="36"/>
        <v>WEST FELICIANA PARISH-LA</v>
      </c>
      <c r="H1177" t="str">
        <f t="shared" si="37"/>
        <v>22125</v>
      </c>
    </row>
    <row r="1178" spans="1:8">
      <c r="A1178" t="s">
        <v>1225</v>
      </c>
      <c r="B1178">
        <v>22</v>
      </c>
      <c r="C1178">
        <v>127</v>
      </c>
      <c r="D1178" t="s">
        <v>2080</v>
      </c>
      <c r="E1178" t="s">
        <v>1266</v>
      </c>
      <c r="F1178" t="s">
        <v>2080</v>
      </c>
      <c r="G1178" t="str">
        <f t="shared" si="36"/>
        <v>WINN PARISH-LA</v>
      </c>
      <c r="H1178" t="str">
        <f t="shared" si="37"/>
        <v>22127</v>
      </c>
    </row>
    <row r="1179" spans="1:8">
      <c r="A1179" t="s">
        <v>1229</v>
      </c>
      <c r="B1179">
        <v>23</v>
      </c>
      <c r="C1179">
        <v>1</v>
      </c>
      <c r="D1179" t="s">
        <v>2081</v>
      </c>
      <c r="E1179" t="s">
        <v>1266</v>
      </c>
      <c r="F1179" t="s">
        <v>3961</v>
      </c>
      <c r="G1179" t="str">
        <f t="shared" si="36"/>
        <v>ANDROSCOGGIN-ME</v>
      </c>
      <c r="H1179" t="str">
        <f t="shared" si="37"/>
        <v>23001</v>
      </c>
    </row>
    <row r="1180" spans="1:8">
      <c r="A1180" t="s">
        <v>1229</v>
      </c>
      <c r="B1180">
        <v>23</v>
      </c>
      <c r="C1180">
        <v>3</v>
      </c>
      <c r="D1180" t="s">
        <v>2082</v>
      </c>
      <c r="E1180" t="s">
        <v>1266</v>
      </c>
      <c r="F1180" t="s">
        <v>3962</v>
      </c>
      <c r="G1180" t="str">
        <f t="shared" si="36"/>
        <v>AROOSTOOK-ME</v>
      </c>
      <c r="H1180" t="str">
        <f t="shared" si="37"/>
        <v>23003</v>
      </c>
    </row>
    <row r="1181" spans="1:8">
      <c r="A1181" t="s">
        <v>1229</v>
      </c>
      <c r="B1181">
        <v>23</v>
      </c>
      <c r="C1181">
        <v>5</v>
      </c>
      <c r="D1181" t="s">
        <v>1764</v>
      </c>
      <c r="E1181" t="s">
        <v>1266</v>
      </c>
      <c r="F1181" t="s">
        <v>3708</v>
      </c>
      <c r="G1181" t="str">
        <f t="shared" si="36"/>
        <v>CUMBERLAND-ME</v>
      </c>
      <c r="H1181" t="str">
        <f t="shared" si="37"/>
        <v>23005</v>
      </c>
    </row>
    <row r="1182" spans="1:8">
      <c r="A1182" t="s">
        <v>1229</v>
      </c>
      <c r="B1182">
        <v>23</v>
      </c>
      <c r="C1182">
        <v>7</v>
      </c>
      <c r="D1182" t="s">
        <v>1295</v>
      </c>
      <c r="E1182" t="s">
        <v>1266</v>
      </c>
      <c r="F1182" t="s">
        <v>3272</v>
      </c>
      <c r="G1182" t="str">
        <f t="shared" si="36"/>
        <v>FRANKLIN-ME</v>
      </c>
      <c r="H1182" t="str">
        <f t="shared" si="37"/>
        <v>23007</v>
      </c>
    </row>
    <row r="1183" spans="1:8">
      <c r="A1183" t="s">
        <v>1229</v>
      </c>
      <c r="B1183">
        <v>23</v>
      </c>
      <c r="C1183">
        <v>9</v>
      </c>
      <c r="D1183" t="s">
        <v>1660</v>
      </c>
      <c r="E1183" t="s">
        <v>1266</v>
      </c>
      <c r="F1183" t="s">
        <v>3604</v>
      </c>
      <c r="G1183" t="str">
        <f t="shared" si="36"/>
        <v>HANCOCK-ME</v>
      </c>
      <c r="H1183" t="str">
        <f t="shared" si="37"/>
        <v>23009</v>
      </c>
    </row>
    <row r="1184" spans="1:8">
      <c r="A1184" t="s">
        <v>1229</v>
      </c>
      <c r="B1184">
        <v>23</v>
      </c>
      <c r="C1184">
        <v>11</v>
      </c>
      <c r="D1184" t="s">
        <v>2083</v>
      </c>
      <c r="E1184" t="s">
        <v>1266</v>
      </c>
      <c r="F1184" t="s">
        <v>3963</v>
      </c>
      <c r="G1184" t="str">
        <f t="shared" si="36"/>
        <v>KENNEBEC-ME</v>
      </c>
      <c r="H1184" t="str">
        <f t="shared" si="37"/>
        <v>23011</v>
      </c>
    </row>
    <row r="1185" spans="1:8">
      <c r="A1185" t="s">
        <v>1229</v>
      </c>
      <c r="B1185">
        <v>23</v>
      </c>
      <c r="C1185">
        <v>13</v>
      </c>
      <c r="D1185" t="s">
        <v>1780</v>
      </c>
      <c r="E1185" t="s">
        <v>1266</v>
      </c>
      <c r="F1185" t="s">
        <v>3724</v>
      </c>
      <c r="G1185" t="str">
        <f t="shared" si="36"/>
        <v>KNOX-ME</v>
      </c>
      <c r="H1185" t="str">
        <f t="shared" si="37"/>
        <v>23013</v>
      </c>
    </row>
    <row r="1186" spans="1:8">
      <c r="A1186" t="s">
        <v>1229</v>
      </c>
      <c r="B1186">
        <v>23</v>
      </c>
      <c r="C1186">
        <v>15</v>
      </c>
      <c r="D1186" t="s">
        <v>1408</v>
      </c>
      <c r="E1186" t="s">
        <v>1266</v>
      </c>
      <c r="F1186" t="s">
        <v>3354</v>
      </c>
      <c r="G1186" t="str">
        <f t="shared" si="36"/>
        <v>LINCOLN-ME</v>
      </c>
      <c r="H1186" t="str">
        <f t="shared" si="37"/>
        <v>23015</v>
      </c>
    </row>
    <row r="1187" spans="1:8">
      <c r="A1187" t="s">
        <v>1229</v>
      </c>
      <c r="B1187">
        <v>23</v>
      </c>
      <c r="C1187">
        <v>17</v>
      </c>
      <c r="D1187" t="s">
        <v>2084</v>
      </c>
      <c r="E1187" t="s">
        <v>1266</v>
      </c>
      <c r="F1187" t="s">
        <v>3964</v>
      </c>
      <c r="G1187" t="str">
        <f t="shared" si="36"/>
        <v>OXFORD-ME</v>
      </c>
      <c r="H1187" t="str">
        <f t="shared" si="37"/>
        <v>23017</v>
      </c>
    </row>
    <row r="1188" spans="1:8">
      <c r="A1188" t="s">
        <v>1229</v>
      </c>
      <c r="B1188">
        <v>23</v>
      </c>
      <c r="C1188">
        <v>19</v>
      </c>
      <c r="D1188" t="s">
        <v>2085</v>
      </c>
      <c r="E1188" t="s">
        <v>1266</v>
      </c>
      <c r="F1188" t="s">
        <v>3965</v>
      </c>
      <c r="G1188" t="str">
        <f t="shared" si="36"/>
        <v>PENOBSCOT-ME</v>
      </c>
      <c r="H1188" t="str">
        <f t="shared" si="37"/>
        <v>23019</v>
      </c>
    </row>
    <row r="1189" spans="1:8">
      <c r="A1189" t="s">
        <v>1229</v>
      </c>
      <c r="B1189">
        <v>23</v>
      </c>
      <c r="C1189">
        <v>21</v>
      </c>
      <c r="D1189" t="s">
        <v>2086</v>
      </c>
      <c r="E1189" t="s">
        <v>1266</v>
      </c>
      <c r="F1189" t="s">
        <v>3966</v>
      </c>
      <c r="G1189" t="str">
        <f t="shared" si="36"/>
        <v>PISCATAQUIS-ME</v>
      </c>
      <c r="H1189" t="str">
        <f t="shared" si="37"/>
        <v>23021</v>
      </c>
    </row>
    <row r="1190" spans="1:8">
      <c r="A1190" t="s">
        <v>1229</v>
      </c>
      <c r="B1190">
        <v>23</v>
      </c>
      <c r="C1190">
        <v>23</v>
      </c>
      <c r="D1190" t="s">
        <v>2087</v>
      </c>
      <c r="E1190" t="s">
        <v>1266</v>
      </c>
      <c r="F1190" t="s">
        <v>3967</v>
      </c>
      <c r="G1190" t="str">
        <f t="shared" si="36"/>
        <v>SAGADAHOC-ME</v>
      </c>
      <c r="H1190" t="str">
        <f t="shared" si="37"/>
        <v>23023</v>
      </c>
    </row>
    <row r="1191" spans="1:8">
      <c r="A1191" t="s">
        <v>1229</v>
      </c>
      <c r="B1191">
        <v>23</v>
      </c>
      <c r="C1191">
        <v>25</v>
      </c>
      <c r="D1191" t="s">
        <v>2088</v>
      </c>
      <c r="E1191" t="s">
        <v>1266</v>
      </c>
      <c r="F1191" t="s">
        <v>3968</v>
      </c>
      <c r="G1191" t="str">
        <f t="shared" si="36"/>
        <v>SOMERSET-ME</v>
      </c>
      <c r="H1191" t="str">
        <f t="shared" si="37"/>
        <v>23025</v>
      </c>
    </row>
    <row r="1192" spans="1:8">
      <c r="A1192" t="s">
        <v>1229</v>
      </c>
      <c r="B1192">
        <v>23</v>
      </c>
      <c r="C1192">
        <v>27</v>
      </c>
      <c r="D1192" t="s">
        <v>2089</v>
      </c>
      <c r="E1192" t="s">
        <v>1266</v>
      </c>
      <c r="F1192" t="s">
        <v>3969</v>
      </c>
      <c r="G1192" t="str">
        <f t="shared" si="36"/>
        <v>WALDO-ME</v>
      </c>
      <c r="H1192" t="str">
        <f t="shared" si="37"/>
        <v>23027</v>
      </c>
    </row>
    <row r="1193" spans="1:8">
      <c r="A1193" t="s">
        <v>1229</v>
      </c>
      <c r="B1193">
        <v>23</v>
      </c>
      <c r="C1193">
        <v>29</v>
      </c>
      <c r="D1193" t="s">
        <v>1330</v>
      </c>
      <c r="E1193" t="s">
        <v>1266</v>
      </c>
      <c r="F1193" t="s">
        <v>3307</v>
      </c>
      <c r="G1193" t="str">
        <f t="shared" si="36"/>
        <v>WASHINGTON-ME</v>
      </c>
      <c r="H1193" t="str">
        <f t="shared" si="37"/>
        <v>23029</v>
      </c>
    </row>
    <row r="1194" spans="1:8">
      <c r="A1194" t="s">
        <v>1229</v>
      </c>
      <c r="B1194">
        <v>23</v>
      </c>
      <c r="C1194">
        <v>31</v>
      </c>
      <c r="D1194" t="s">
        <v>2090</v>
      </c>
      <c r="E1194" t="s">
        <v>1266</v>
      </c>
      <c r="F1194" t="s">
        <v>3970</v>
      </c>
      <c r="G1194" t="str">
        <f t="shared" si="36"/>
        <v>YORK-ME</v>
      </c>
      <c r="H1194" t="str">
        <f t="shared" si="37"/>
        <v>23031</v>
      </c>
    </row>
    <row r="1195" spans="1:8">
      <c r="A1195" t="s">
        <v>1223</v>
      </c>
      <c r="B1195">
        <v>24</v>
      </c>
      <c r="C1195">
        <v>1</v>
      </c>
      <c r="D1195" t="s">
        <v>2091</v>
      </c>
      <c r="E1195" t="s">
        <v>1266</v>
      </c>
      <c r="F1195" t="s">
        <v>3971</v>
      </c>
      <c r="G1195" t="str">
        <f t="shared" si="36"/>
        <v>ALLEGANY-MD</v>
      </c>
      <c r="H1195" t="str">
        <f t="shared" si="37"/>
        <v>24001</v>
      </c>
    </row>
    <row r="1196" spans="1:8">
      <c r="A1196" t="s">
        <v>1223</v>
      </c>
      <c r="B1196">
        <v>24</v>
      </c>
      <c r="C1196">
        <v>3</v>
      </c>
      <c r="D1196" t="s">
        <v>2092</v>
      </c>
      <c r="E1196" t="s">
        <v>1266</v>
      </c>
      <c r="F1196" t="s">
        <v>3972</v>
      </c>
      <c r="G1196" t="str">
        <f t="shared" si="36"/>
        <v>ANNE ARUNDEL-MD</v>
      </c>
      <c r="H1196" t="str">
        <f t="shared" si="37"/>
        <v>24003</v>
      </c>
    </row>
    <row r="1197" spans="1:8">
      <c r="A1197" t="s">
        <v>1223</v>
      </c>
      <c r="B1197">
        <v>24</v>
      </c>
      <c r="C1197">
        <v>5</v>
      </c>
      <c r="D1197" t="s">
        <v>2093</v>
      </c>
      <c r="E1197" t="s">
        <v>1266</v>
      </c>
      <c r="F1197" t="s">
        <v>3973</v>
      </c>
      <c r="G1197" t="str">
        <f t="shared" si="36"/>
        <v>BALTIMORE-MD</v>
      </c>
      <c r="H1197" t="str">
        <f t="shared" si="37"/>
        <v>24005</v>
      </c>
    </row>
    <row r="1198" spans="1:8">
      <c r="A1198" t="s">
        <v>1223</v>
      </c>
      <c r="B1198">
        <v>24</v>
      </c>
      <c r="C1198">
        <v>9</v>
      </c>
      <c r="D1198" t="s">
        <v>2094</v>
      </c>
      <c r="E1198" t="s">
        <v>1266</v>
      </c>
      <c r="F1198" t="s">
        <v>3974</v>
      </c>
      <c r="G1198" t="str">
        <f t="shared" si="36"/>
        <v>CALVERT-MD</v>
      </c>
      <c r="H1198" t="str">
        <f t="shared" si="37"/>
        <v>24009</v>
      </c>
    </row>
    <row r="1199" spans="1:8">
      <c r="A1199" t="s">
        <v>1223</v>
      </c>
      <c r="B1199">
        <v>24</v>
      </c>
      <c r="C1199">
        <v>11</v>
      </c>
      <c r="D1199" t="s">
        <v>2095</v>
      </c>
      <c r="E1199" t="s">
        <v>1266</v>
      </c>
      <c r="F1199" t="s">
        <v>3975</v>
      </c>
      <c r="G1199" t="str">
        <f t="shared" si="36"/>
        <v>CAROLINE-MD</v>
      </c>
      <c r="H1199" t="str">
        <f t="shared" si="37"/>
        <v>24011</v>
      </c>
    </row>
    <row r="1200" spans="1:8">
      <c r="A1200" t="s">
        <v>1223</v>
      </c>
      <c r="B1200">
        <v>24</v>
      </c>
      <c r="C1200">
        <v>13</v>
      </c>
      <c r="D1200" t="s">
        <v>1385</v>
      </c>
      <c r="E1200" t="s">
        <v>1266</v>
      </c>
      <c r="F1200" t="s">
        <v>3331</v>
      </c>
      <c r="G1200" t="str">
        <f t="shared" si="36"/>
        <v>CARROLL-MD</v>
      </c>
      <c r="H1200" t="str">
        <f t="shared" si="37"/>
        <v>24013</v>
      </c>
    </row>
    <row r="1201" spans="1:8">
      <c r="A1201" t="s">
        <v>1223</v>
      </c>
      <c r="B1201">
        <v>24</v>
      </c>
      <c r="C1201">
        <v>15</v>
      </c>
      <c r="D1201" t="s">
        <v>2096</v>
      </c>
      <c r="E1201" t="s">
        <v>1266</v>
      </c>
      <c r="F1201" t="s">
        <v>3976</v>
      </c>
      <c r="G1201" t="str">
        <f t="shared" si="36"/>
        <v>CECIL-MD</v>
      </c>
      <c r="H1201" t="str">
        <f t="shared" si="37"/>
        <v>24015</v>
      </c>
    </row>
    <row r="1202" spans="1:8">
      <c r="A1202" t="s">
        <v>1223</v>
      </c>
      <c r="B1202">
        <v>24</v>
      </c>
      <c r="C1202">
        <v>17</v>
      </c>
      <c r="D1202" t="s">
        <v>2097</v>
      </c>
      <c r="E1202" t="s">
        <v>1266</v>
      </c>
      <c r="F1202" t="s">
        <v>3977</v>
      </c>
      <c r="G1202" t="str">
        <f t="shared" si="36"/>
        <v>CHARLES-MD</v>
      </c>
      <c r="H1202" t="str">
        <f t="shared" si="37"/>
        <v>24017</v>
      </c>
    </row>
    <row r="1203" spans="1:8">
      <c r="A1203" t="s">
        <v>1223</v>
      </c>
      <c r="B1203">
        <v>24</v>
      </c>
      <c r="C1203">
        <v>19</v>
      </c>
      <c r="D1203" t="s">
        <v>2098</v>
      </c>
      <c r="E1203" t="s">
        <v>1266</v>
      </c>
      <c r="F1203" t="s">
        <v>3978</v>
      </c>
      <c r="G1203" t="str">
        <f t="shared" si="36"/>
        <v>DORCHESTER-MD</v>
      </c>
      <c r="H1203" t="str">
        <f t="shared" si="37"/>
        <v>24019</v>
      </c>
    </row>
    <row r="1204" spans="1:8">
      <c r="A1204" t="s">
        <v>1223</v>
      </c>
      <c r="B1204">
        <v>24</v>
      </c>
      <c r="C1204">
        <v>21</v>
      </c>
      <c r="D1204" t="s">
        <v>2099</v>
      </c>
      <c r="E1204" t="s">
        <v>1266</v>
      </c>
      <c r="F1204" t="s">
        <v>3979</v>
      </c>
      <c r="G1204" t="str">
        <f t="shared" si="36"/>
        <v>FREDERICK-MD</v>
      </c>
      <c r="H1204" t="str">
        <f t="shared" si="37"/>
        <v>24021</v>
      </c>
    </row>
    <row r="1205" spans="1:8">
      <c r="A1205" t="s">
        <v>1223</v>
      </c>
      <c r="B1205">
        <v>24</v>
      </c>
      <c r="C1205">
        <v>23</v>
      </c>
      <c r="D1205" t="s">
        <v>2100</v>
      </c>
      <c r="E1205" t="s">
        <v>1266</v>
      </c>
      <c r="F1205" t="s">
        <v>3980</v>
      </c>
      <c r="G1205" t="str">
        <f t="shared" si="36"/>
        <v>GARRETT-MD</v>
      </c>
      <c r="H1205" t="str">
        <f t="shared" si="37"/>
        <v>24023</v>
      </c>
    </row>
    <row r="1206" spans="1:8">
      <c r="A1206" t="s">
        <v>1223</v>
      </c>
      <c r="B1206">
        <v>24</v>
      </c>
      <c r="C1206">
        <v>25</v>
      </c>
      <c r="D1206" t="s">
        <v>2101</v>
      </c>
      <c r="E1206" t="s">
        <v>1266</v>
      </c>
      <c r="F1206" t="s">
        <v>3981</v>
      </c>
      <c r="G1206" t="str">
        <f t="shared" si="36"/>
        <v>HARFORD-MD</v>
      </c>
      <c r="H1206" t="str">
        <f t="shared" si="37"/>
        <v>24025</v>
      </c>
    </row>
    <row r="1207" spans="1:8">
      <c r="A1207" t="s">
        <v>1223</v>
      </c>
      <c r="B1207">
        <v>24</v>
      </c>
      <c r="C1207">
        <v>27</v>
      </c>
      <c r="D1207" t="s">
        <v>1403</v>
      </c>
      <c r="E1207" t="s">
        <v>1266</v>
      </c>
      <c r="F1207" t="s">
        <v>3349</v>
      </c>
      <c r="G1207" t="str">
        <f t="shared" si="36"/>
        <v>HOWARD-MD</v>
      </c>
      <c r="H1207" t="str">
        <f t="shared" si="37"/>
        <v>24027</v>
      </c>
    </row>
    <row r="1208" spans="1:8">
      <c r="A1208" t="s">
        <v>1223</v>
      </c>
      <c r="B1208">
        <v>24</v>
      </c>
      <c r="C1208">
        <v>29</v>
      </c>
      <c r="D1208" t="s">
        <v>1556</v>
      </c>
      <c r="E1208" t="s">
        <v>1266</v>
      </c>
      <c r="F1208" t="s">
        <v>3501</v>
      </c>
      <c r="G1208" t="str">
        <f t="shared" si="36"/>
        <v>KENT-MD</v>
      </c>
      <c r="H1208" t="str">
        <f t="shared" si="37"/>
        <v>24029</v>
      </c>
    </row>
    <row r="1209" spans="1:8">
      <c r="A1209" t="s">
        <v>1223</v>
      </c>
      <c r="B1209">
        <v>24</v>
      </c>
      <c r="C1209">
        <v>31</v>
      </c>
      <c r="D1209" t="s">
        <v>1316</v>
      </c>
      <c r="E1209" t="s">
        <v>1266</v>
      </c>
      <c r="F1209" t="s">
        <v>3293</v>
      </c>
      <c r="G1209" t="str">
        <f t="shared" si="36"/>
        <v>MONTGOMERY-MD</v>
      </c>
      <c r="H1209" t="str">
        <f t="shared" si="37"/>
        <v>24031</v>
      </c>
    </row>
    <row r="1210" spans="1:8">
      <c r="A1210" t="s">
        <v>1223</v>
      </c>
      <c r="B1210">
        <v>24</v>
      </c>
      <c r="C1210">
        <v>33</v>
      </c>
      <c r="D1210" t="s">
        <v>2102</v>
      </c>
      <c r="E1210" t="s">
        <v>1266</v>
      </c>
      <c r="F1210" t="s">
        <v>3982</v>
      </c>
      <c r="G1210" t="str">
        <f t="shared" si="36"/>
        <v>PRINCE GEORGE'S-MD</v>
      </c>
      <c r="H1210" t="str">
        <f t="shared" si="37"/>
        <v>24033</v>
      </c>
    </row>
    <row r="1211" spans="1:8">
      <c r="A1211" t="s">
        <v>1223</v>
      </c>
      <c r="B1211">
        <v>24</v>
      </c>
      <c r="C1211">
        <v>35</v>
      </c>
      <c r="D1211" t="s">
        <v>2103</v>
      </c>
      <c r="E1211" t="s">
        <v>1266</v>
      </c>
      <c r="F1211" t="s">
        <v>3983</v>
      </c>
      <c r="G1211" t="str">
        <f t="shared" si="36"/>
        <v>QUEEN ANNE'S-MD</v>
      </c>
      <c r="H1211" t="str">
        <f t="shared" si="37"/>
        <v>24035</v>
      </c>
    </row>
    <row r="1212" spans="1:8">
      <c r="A1212" t="s">
        <v>1223</v>
      </c>
      <c r="B1212">
        <v>24</v>
      </c>
      <c r="C1212">
        <v>37</v>
      </c>
      <c r="D1212" t="s">
        <v>2104</v>
      </c>
      <c r="E1212" t="s">
        <v>1266</v>
      </c>
      <c r="F1212" t="s">
        <v>3984</v>
      </c>
      <c r="G1212" t="str">
        <f t="shared" si="36"/>
        <v>ST. MARY'S-MD</v>
      </c>
      <c r="H1212" t="str">
        <f t="shared" si="37"/>
        <v>24037</v>
      </c>
    </row>
    <row r="1213" spans="1:8">
      <c r="A1213" t="s">
        <v>1223</v>
      </c>
      <c r="B1213">
        <v>24</v>
      </c>
      <c r="C1213">
        <v>39</v>
      </c>
      <c r="D1213" t="s">
        <v>2088</v>
      </c>
      <c r="E1213" t="s">
        <v>1266</v>
      </c>
      <c r="F1213" t="s">
        <v>3968</v>
      </c>
      <c r="G1213" t="str">
        <f t="shared" si="36"/>
        <v>SOMERSET-MD</v>
      </c>
      <c r="H1213" t="str">
        <f t="shared" si="37"/>
        <v>24039</v>
      </c>
    </row>
    <row r="1214" spans="1:8">
      <c r="A1214" t="s">
        <v>1223</v>
      </c>
      <c r="B1214">
        <v>24</v>
      </c>
      <c r="C1214">
        <v>41</v>
      </c>
      <c r="D1214" t="s">
        <v>1694</v>
      </c>
      <c r="E1214" t="s">
        <v>1266</v>
      </c>
      <c r="F1214" t="s">
        <v>3638</v>
      </c>
      <c r="G1214" t="str">
        <f t="shared" si="36"/>
        <v>TALBOT-MD</v>
      </c>
      <c r="H1214" t="str">
        <f t="shared" si="37"/>
        <v>24041</v>
      </c>
    </row>
    <row r="1215" spans="1:8">
      <c r="A1215" t="s">
        <v>1223</v>
      </c>
      <c r="B1215">
        <v>24</v>
      </c>
      <c r="C1215">
        <v>43</v>
      </c>
      <c r="D1215" t="s">
        <v>1330</v>
      </c>
      <c r="E1215" t="s">
        <v>1266</v>
      </c>
      <c r="F1215" t="s">
        <v>3307</v>
      </c>
      <c r="G1215" t="str">
        <f t="shared" si="36"/>
        <v>WASHINGTON-MD</v>
      </c>
      <c r="H1215" t="str">
        <f t="shared" si="37"/>
        <v>24043</v>
      </c>
    </row>
    <row r="1216" spans="1:8">
      <c r="A1216" t="s">
        <v>1223</v>
      </c>
      <c r="B1216">
        <v>24</v>
      </c>
      <c r="C1216">
        <v>45</v>
      </c>
      <c r="D1216" t="s">
        <v>2105</v>
      </c>
      <c r="E1216" t="s">
        <v>1266</v>
      </c>
      <c r="F1216" t="s">
        <v>3985</v>
      </c>
      <c r="G1216" t="str">
        <f t="shared" si="36"/>
        <v>WICOMICO-MD</v>
      </c>
      <c r="H1216" t="str">
        <f t="shared" si="37"/>
        <v>24045</v>
      </c>
    </row>
    <row r="1217" spans="1:8">
      <c r="A1217" t="s">
        <v>1223</v>
      </c>
      <c r="B1217">
        <v>24</v>
      </c>
      <c r="C1217">
        <v>47</v>
      </c>
      <c r="D1217" t="s">
        <v>2106</v>
      </c>
      <c r="E1217" t="s">
        <v>1266</v>
      </c>
      <c r="F1217" t="s">
        <v>3986</v>
      </c>
      <c r="G1217" t="str">
        <f t="shared" si="36"/>
        <v>WORCESTER-MD</v>
      </c>
      <c r="H1217" t="str">
        <f t="shared" si="37"/>
        <v>24047</v>
      </c>
    </row>
    <row r="1218" spans="1:8">
      <c r="A1218" t="s">
        <v>1223</v>
      </c>
      <c r="B1218">
        <v>24</v>
      </c>
      <c r="C1218">
        <v>510</v>
      </c>
      <c r="D1218" t="s">
        <v>2107</v>
      </c>
      <c r="E1218" t="s">
        <v>2108</v>
      </c>
      <c r="F1218" t="s">
        <v>2107</v>
      </c>
      <c r="G1218" t="str">
        <f t="shared" si="36"/>
        <v>BALTIMORE CITY-MD</v>
      </c>
      <c r="H1218" t="str">
        <f t="shared" si="37"/>
        <v>24510</v>
      </c>
    </row>
    <row r="1219" spans="1:8">
      <c r="A1219" t="s">
        <v>1236</v>
      </c>
      <c r="B1219">
        <v>25</v>
      </c>
      <c r="C1219">
        <v>1</v>
      </c>
      <c r="D1219" t="s">
        <v>2109</v>
      </c>
      <c r="E1219" t="s">
        <v>1266</v>
      </c>
      <c r="F1219" t="s">
        <v>3987</v>
      </c>
      <c r="G1219" t="str">
        <f t="shared" ref="G1219:G1282" si="38">UPPER(F1219)&amp;"-"&amp;A1219</f>
        <v>BARNSTABLE-MA</v>
      </c>
      <c r="H1219" t="str">
        <f t="shared" ref="H1219:H1282" si="39">TEXT(B1219,"00") &amp; TEXT(C1219,"000")</f>
        <v>25001</v>
      </c>
    </row>
    <row r="1220" spans="1:8">
      <c r="A1220" t="s">
        <v>1236</v>
      </c>
      <c r="B1220">
        <v>25</v>
      </c>
      <c r="C1220">
        <v>3</v>
      </c>
      <c r="D1220" t="s">
        <v>2110</v>
      </c>
      <c r="E1220" t="s">
        <v>1548</v>
      </c>
      <c r="F1220" t="s">
        <v>3988</v>
      </c>
      <c r="G1220" t="str">
        <f t="shared" si="38"/>
        <v>BERKSHIRE-MA</v>
      </c>
      <c r="H1220" t="str">
        <f t="shared" si="39"/>
        <v>25003</v>
      </c>
    </row>
    <row r="1221" spans="1:8">
      <c r="A1221" t="s">
        <v>1236</v>
      </c>
      <c r="B1221">
        <v>25</v>
      </c>
      <c r="C1221">
        <v>5</v>
      </c>
      <c r="D1221" t="s">
        <v>2111</v>
      </c>
      <c r="E1221" t="s">
        <v>1266</v>
      </c>
      <c r="F1221" t="s">
        <v>3989</v>
      </c>
      <c r="G1221" t="str">
        <f t="shared" si="38"/>
        <v>BRISTOL-MA</v>
      </c>
      <c r="H1221" t="str">
        <f t="shared" si="39"/>
        <v>25005</v>
      </c>
    </row>
    <row r="1222" spans="1:8">
      <c r="A1222" t="s">
        <v>1236</v>
      </c>
      <c r="B1222">
        <v>25</v>
      </c>
      <c r="C1222">
        <v>7</v>
      </c>
      <c r="D1222" t="s">
        <v>2112</v>
      </c>
      <c r="E1222" t="s">
        <v>1266</v>
      </c>
      <c r="F1222" t="s">
        <v>3990</v>
      </c>
      <c r="G1222" t="str">
        <f t="shared" si="38"/>
        <v>DUKES-MA</v>
      </c>
      <c r="H1222" t="str">
        <f t="shared" si="39"/>
        <v>25007</v>
      </c>
    </row>
    <row r="1223" spans="1:8">
      <c r="A1223" t="s">
        <v>1236</v>
      </c>
      <c r="B1223">
        <v>25</v>
      </c>
      <c r="C1223">
        <v>9</v>
      </c>
      <c r="D1223" t="s">
        <v>2113</v>
      </c>
      <c r="E1223" t="s">
        <v>1548</v>
      </c>
      <c r="F1223" t="s">
        <v>3991</v>
      </c>
      <c r="G1223" t="str">
        <f t="shared" si="38"/>
        <v>ESSEX-MA</v>
      </c>
      <c r="H1223" t="str">
        <f t="shared" si="39"/>
        <v>25009</v>
      </c>
    </row>
    <row r="1224" spans="1:8">
      <c r="A1224" t="s">
        <v>1236</v>
      </c>
      <c r="B1224">
        <v>25</v>
      </c>
      <c r="C1224">
        <v>11</v>
      </c>
      <c r="D1224" t="s">
        <v>1295</v>
      </c>
      <c r="E1224" t="s">
        <v>1548</v>
      </c>
      <c r="F1224" t="s">
        <v>3272</v>
      </c>
      <c r="G1224" t="str">
        <f t="shared" si="38"/>
        <v>FRANKLIN-MA</v>
      </c>
      <c r="H1224" t="str">
        <f t="shared" si="39"/>
        <v>25011</v>
      </c>
    </row>
    <row r="1225" spans="1:8">
      <c r="A1225" t="s">
        <v>1236</v>
      </c>
      <c r="B1225">
        <v>25</v>
      </c>
      <c r="C1225">
        <v>13</v>
      </c>
      <c r="D1225" t="s">
        <v>2114</v>
      </c>
      <c r="E1225" t="s">
        <v>1548</v>
      </c>
      <c r="F1225" t="s">
        <v>3992</v>
      </c>
      <c r="G1225" t="str">
        <f t="shared" si="38"/>
        <v>HAMPDEN-MA</v>
      </c>
      <c r="H1225" t="str">
        <f t="shared" si="39"/>
        <v>25013</v>
      </c>
    </row>
    <row r="1226" spans="1:8">
      <c r="A1226" t="s">
        <v>1236</v>
      </c>
      <c r="B1226">
        <v>25</v>
      </c>
      <c r="C1226">
        <v>15</v>
      </c>
      <c r="D1226" t="s">
        <v>2115</v>
      </c>
      <c r="E1226" t="s">
        <v>1548</v>
      </c>
      <c r="F1226" t="s">
        <v>3993</v>
      </c>
      <c r="G1226" t="str">
        <f t="shared" si="38"/>
        <v>HAMPSHIRE-MA</v>
      </c>
      <c r="H1226" t="str">
        <f t="shared" si="39"/>
        <v>25015</v>
      </c>
    </row>
    <row r="1227" spans="1:8">
      <c r="A1227" t="s">
        <v>1236</v>
      </c>
      <c r="B1227">
        <v>25</v>
      </c>
      <c r="C1227">
        <v>17</v>
      </c>
      <c r="D1227" t="s">
        <v>1551</v>
      </c>
      <c r="E1227" t="s">
        <v>1548</v>
      </c>
      <c r="F1227" t="s">
        <v>3496</v>
      </c>
      <c r="G1227" t="str">
        <f t="shared" si="38"/>
        <v>MIDDLESEX-MA</v>
      </c>
      <c r="H1227" t="str">
        <f t="shared" si="39"/>
        <v>25017</v>
      </c>
    </row>
    <row r="1228" spans="1:8">
      <c r="A1228" t="s">
        <v>1236</v>
      </c>
      <c r="B1228">
        <v>25</v>
      </c>
      <c r="C1228">
        <v>19</v>
      </c>
      <c r="D1228" t="s">
        <v>2116</v>
      </c>
      <c r="E1228" t="s">
        <v>1548</v>
      </c>
      <c r="F1228" t="s">
        <v>3994</v>
      </c>
      <c r="G1228" t="str">
        <f t="shared" si="38"/>
        <v>NANTUCKET-MA</v>
      </c>
      <c r="H1228" t="str">
        <f t="shared" si="39"/>
        <v>25019</v>
      </c>
    </row>
    <row r="1229" spans="1:8">
      <c r="A1229" t="s">
        <v>1236</v>
      </c>
      <c r="B1229">
        <v>25</v>
      </c>
      <c r="C1229">
        <v>21</v>
      </c>
      <c r="D1229" t="s">
        <v>2117</v>
      </c>
      <c r="E1229" t="s">
        <v>1266</v>
      </c>
      <c r="F1229" t="s">
        <v>3995</v>
      </c>
      <c r="G1229" t="str">
        <f t="shared" si="38"/>
        <v>NORFOLK-MA</v>
      </c>
      <c r="H1229" t="str">
        <f t="shared" si="39"/>
        <v>25021</v>
      </c>
    </row>
    <row r="1230" spans="1:8">
      <c r="A1230" t="s">
        <v>1236</v>
      </c>
      <c r="B1230">
        <v>25</v>
      </c>
      <c r="C1230">
        <v>23</v>
      </c>
      <c r="D1230" t="s">
        <v>1882</v>
      </c>
      <c r="E1230" t="s">
        <v>1266</v>
      </c>
      <c r="F1230" t="s">
        <v>3826</v>
      </c>
      <c r="G1230" t="str">
        <f t="shared" si="38"/>
        <v>PLYMOUTH-MA</v>
      </c>
      <c r="H1230" t="str">
        <f t="shared" si="39"/>
        <v>25023</v>
      </c>
    </row>
    <row r="1231" spans="1:8">
      <c r="A1231" t="s">
        <v>1236</v>
      </c>
      <c r="B1231">
        <v>25</v>
      </c>
      <c r="C1231">
        <v>25</v>
      </c>
      <c r="D1231" t="s">
        <v>2118</v>
      </c>
      <c r="E1231" t="s">
        <v>1548</v>
      </c>
      <c r="F1231" t="s">
        <v>3996</v>
      </c>
      <c r="G1231" t="str">
        <f t="shared" si="38"/>
        <v>SUFFOLK-MA</v>
      </c>
      <c r="H1231" t="str">
        <f t="shared" si="39"/>
        <v>25025</v>
      </c>
    </row>
    <row r="1232" spans="1:8">
      <c r="A1232" t="s">
        <v>1236</v>
      </c>
      <c r="B1232">
        <v>25</v>
      </c>
      <c r="C1232">
        <v>27</v>
      </c>
      <c r="D1232" t="s">
        <v>2106</v>
      </c>
      <c r="E1232" t="s">
        <v>1548</v>
      </c>
      <c r="F1232" t="s">
        <v>3986</v>
      </c>
      <c r="G1232" t="str">
        <f t="shared" si="38"/>
        <v>WORCESTER-MA</v>
      </c>
      <c r="H1232" t="str">
        <f t="shared" si="39"/>
        <v>25027</v>
      </c>
    </row>
    <row r="1233" spans="1:8">
      <c r="A1233" t="s">
        <v>1222</v>
      </c>
      <c r="B1233">
        <v>26</v>
      </c>
      <c r="C1233">
        <v>1</v>
      </c>
      <c r="D1233" t="s">
        <v>2119</v>
      </c>
      <c r="E1233" t="s">
        <v>1266</v>
      </c>
      <c r="F1233" t="s">
        <v>3997</v>
      </c>
      <c r="G1233" t="str">
        <f t="shared" si="38"/>
        <v>ALCONA-MI</v>
      </c>
      <c r="H1233" t="str">
        <f t="shared" si="39"/>
        <v>26001</v>
      </c>
    </row>
    <row r="1234" spans="1:8">
      <c r="A1234" t="s">
        <v>1222</v>
      </c>
      <c r="B1234">
        <v>26</v>
      </c>
      <c r="C1234">
        <v>3</v>
      </c>
      <c r="D1234" t="s">
        <v>2120</v>
      </c>
      <c r="E1234" t="s">
        <v>1266</v>
      </c>
      <c r="F1234" t="s">
        <v>3998</v>
      </c>
      <c r="G1234" t="str">
        <f t="shared" si="38"/>
        <v>ALGER-MI</v>
      </c>
      <c r="H1234" t="str">
        <f t="shared" si="39"/>
        <v>26003</v>
      </c>
    </row>
    <row r="1235" spans="1:8">
      <c r="A1235" t="s">
        <v>1222</v>
      </c>
      <c r="B1235">
        <v>26</v>
      </c>
      <c r="C1235">
        <v>5</v>
      </c>
      <c r="D1235" t="s">
        <v>2121</v>
      </c>
      <c r="E1235" t="s">
        <v>1266</v>
      </c>
      <c r="F1235" t="s">
        <v>3999</v>
      </c>
      <c r="G1235" t="str">
        <f t="shared" si="38"/>
        <v>ALLEGAN-MI</v>
      </c>
      <c r="H1235" t="str">
        <f t="shared" si="39"/>
        <v>26005</v>
      </c>
    </row>
    <row r="1236" spans="1:8">
      <c r="A1236" t="s">
        <v>1222</v>
      </c>
      <c r="B1236">
        <v>26</v>
      </c>
      <c r="C1236">
        <v>7</v>
      </c>
      <c r="D1236" t="s">
        <v>2122</v>
      </c>
      <c r="E1236" t="s">
        <v>1266</v>
      </c>
      <c r="F1236" t="s">
        <v>4000</v>
      </c>
      <c r="G1236" t="str">
        <f t="shared" si="38"/>
        <v>ALPENA-MI</v>
      </c>
      <c r="H1236" t="str">
        <f t="shared" si="39"/>
        <v>26007</v>
      </c>
    </row>
    <row r="1237" spans="1:8">
      <c r="A1237" t="s">
        <v>1222</v>
      </c>
      <c r="B1237">
        <v>26</v>
      </c>
      <c r="C1237">
        <v>9</v>
      </c>
      <c r="D1237" t="s">
        <v>2123</v>
      </c>
      <c r="E1237" t="s">
        <v>1266</v>
      </c>
      <c r="F1237" t="s">
        <v>4001</v>
      </c>
      <c r="G1237" t="str">
        <f t="shared" si="38"/>
        <v>ANTRIM-MI</v>
      </c>
      <c r="H1237" t="str">
        <f t="shared" si="39"/>
        <v>26009</v>
      </c>
    </row>
    <row r="1238" spans="1:8">
      <c r="A1238" t="s">
        <v>1222</v>
      </c>
      <c r="B1238">
        <v>26</v>
      </c>
      <c r="C1238">
        <v>11</v>
      </c>
      <c r="D1238" t="s">
        <v>2124</v>
      </c>
      <c r="E1238" t="s">
        <v>1266</v>
      </c>
      <c r="F1238" t="s">
        <v>4002</v>
      </c>
      <c r="G1238" t="str">
        <f t="shared" si="38"/>
        <v>ARENAC-MI</v>
      </c>
      <c r="H1238" t="str">
        <f t="shared" si="39"/>
        <v>26011</v>
      </c>
    </row>
    <row r="1239" spans="1:8">
      <c r="A1239" t="s">
        <v>1222</v>
      </c>
      <c r="B1239">
        <v>26</v>
      </c>
      <c r="C1239">
        <v>13</v>
      </c>
      <c r="D1239" t="s">
        <v>2125</v>
      </c>
      <c r="E1239" t="s">
        <v>1266</v>
      </c>
      <c r="F1239" t="s">
        <v>4003</v>
      </c>
      <c r="G1239" t="str">
        <f t="shared" si="38"/>
        <v>BARAGA-MI</v>
      </c>
      <c r="H1239" t="str">
        <f t="shared" si="39"/>
        <v>26013</v>
      </c>
    </row>
    <row r="1240" spans="1:8">
      <c r="A1240" t="s">
        <v>1222</v>
      </c>
      <c r="B1240">
        <v>26</v>
      </c>
      <c r="C1240">
        <v>15</v>
      </c>
      <c r="D1240" t="s">
        <v>2126</v>
      </c>
      <c r="E1240" t="s">
        <v>1266</v>
      </c>
      <c r="F1240" t="s">
        <v>4004</v>
      </c>
      <c r="G1240" t="str">
        <f t="shared" si="38"/>
        <v>BARRY-MI</v>
      </c>
      <c r="H1240" t="str">
        <f t="shared" si="39"/>
        <v>26015</v>
      </c>
    </row>
    <row r="1241" spans="1:8">
      <c r="A1241" t="s">
        <v>1222</v>
      </c>
      <c r="B1241">
        <v>26</v>
      </c>
      <c r="C1241">
        <v>17</v>
      </c>
      <c r="D1241" t="s">
        <v>1562</v>
      </c>
      <c r="E1241" t="s">
        <v>1266</v>
      </c>
      <c r="F1241" t="s">
        <v>3506</v>
      </c>
      <c r="G1241" t="str">
        <f t="shared" si="38"/>
        <v>BAY-MI</v>
      </c>
      <c r="H1241" t="str">
        <f t="shared" si="39"/>
        <v>26017</v>
      </c>
    </row>
    <row r="1242" spans="1:8">
      <c r="A1242" t="s">
        <v>1222</v>
      </c>
      <c r="B1242">
        <v>26</v>
      </c>
      <c r="C1242">
        <v>19</v>
      </c>
      <c r="D1242" t="s">
        <v>2127</v>
      </c>
      <c r="E1242" t="s">
        <v>1266</v>
      </c>
      <c r="F1242" t="s">
        <v>4005</v>
      </c>
      <c r="G1242" t="str">
        <f t="shared" si="38"/>
        <v>BENZIE-MI</v>
      </c>
      <c r="H1242" t="str">
        <f t="shared" si="39"/>
        <v>26019</v>
      </c>
    </row>
    <row r="1243" spans="1:8">
      <c r="A1243" t="s">
        <v>1222</v>
      </c>
      <c r="B1243">
        <v>26</v>
      </c>
      <c r="C1243">
        <v>21</v>
      </c>
      <c r="D1243" t="s">
        <v>1616</v>
      </c>
      <c r="E1243" t="s">
        <v>1266</v>
      </c>
      <c r="F1243" t="s">
        <v>3560</v>
      </c>
      <c r="G1243" t="str">
        <f t="shared" si="38"/>
        <v>BERRIEN-MI</v>
      </c>
      <c r="H1243" t="str">
        <f t="shared" si="39"/>
        <v>26021</v>
      </c>
    </row>
    <row r="1244" spans="1:8">
      <c r="A1244" t="s">
        <v>1222</v>
      </c>
      <c r="B1244">
        <v>26</v>
      </c>
      <c r="C1244">
        <v>23</v>
      </c>
      <c r="D1244" t="s">
        <v>2128</v>
      </c>
      <c r="E1244" t="s">
        <v>1266</v>
      </c>
      <c r="F1244" t="s">
        <v>4006</v>
      </c>
      <c r="G1244" t="str">
        <f t="shared" si="38"/>
        <v>BRANCH-MI</v>
      </c>
      <c r="H1244" t="str">
        <f t="shared" si="39"/>
        <v>26023</v>
      </c>
    </row>
    <row r="1245" spans="1:8">
      <c r="A1245" t="s">
        <v>1222</v>
      </c>
      <c r="B1245">
        <v>26</v>
      </c>
      <c r="C1245">
        <v>25</v>
      </c>
      <c r="D1245" t="s">
        <v>1273</v>
      </c>
      <c r="E1245" t="s">
        <v>1266</v>
      </c>
      <c r="F1245" t="s">
        <v>3250</v>
      </c>
      <c r="G1245" t="str">
        <f t="shared" si="38"/>
        <v>CALHOUN-MI</v>
      </c>
      <c r="H1245" t="str">
        <f t="shared" si="39"/>
        <v>26025</v>
      </c>
    </row>
    <row r="1246" spans="1:8">
      <c r="A1246" t="s">
        <v>1222</v>
      </c>
      <c r="B1246">
        <v>26</v>
      </c>
      <c r="C1246">
        <v>27</v>
      </c>
      <c r="D1246" t="s">
        <v>1759</v>
      </c>
      <c r="E1246" t="s">
        <v>1266</v>
      </c>
      <c r="F1246" t="s">
        <v>3703</v>
      </c>
      <c r="G1246" t="str">
        <f t="shared" si="38"/>
        <v>CASS-MI</v>
      </c>
      <c r="H1246" t="str">
        <f t="shared" si="39"/>
        <v>26027</v>
      </c>
    </row>
    <row r="1247" spans="1:8">
      <c r="A1247" t="s">
        <v>1222</v>
      </c>
      <c r="B1247">
        <v>26</v>
      </c>
      <c r="C1247">
        <v>29</v>
      </c>
      <c r="D1247" t="s">
        <v>2129</v>
      </c>
      <c r="E1247" t="s">
        <v>1266</v>
      </c>
      <c r="F1247" t="s">
        <v>4007</v>
      </c>
      <c r="G1247" t="str">
        <f t="shared" si="38"/>
        <v>CHARLEVOIX-MI</v>
      </c>
      <c r="H1247" t="str">
        <f t="shared" si="39"/>
        <v>26029</v>
      </c>
    </row>
    <row r="1248" spans="1:8">
      <c r="A1248" t="s">
        <v>1222</v>
      </c>
      <c r="B1248">
        <v>26</v>
      </c>
      <c r="C1248">
        <v>31</v>
      </c>
      <c r="D1248" t="s">
        <v>2130</v>
      </c>
      <c r="E1248" t="s">
        <v>1266</v>
      </c>
      <c r="F1248" t="s">
        <v>4008</v>
      </c>
      <c r="G1248" t="str">
        <f t="shared" si="38"/>
        <v>CHEBOYGAN-MI</v>
      </c>
      <c r="H1248" t="str">
        <f t="shared" si="39"/>
        <v>26031</v>
      </c>
    </row>
    <row r="1249" spans="1:8">
      <c r="A1249" t="s">
        <v>1222</v>
      </c>
      <c r="B1249">
        <v>26</v>
      </c>
      <c r="C1249">
        <v>33</v>
      </c>
      <c r="D1249" t="s">
        <v>2131</v>
      </c>
      <c r="E1249" t="s">
        <v>1266</v>
      </c>
      <c r="F1249" t="s">
        <v>4009</v>
      </c>
      <c r="G1249" t="str">
        <f t="shared" si="38"/>
        <v>CHIPPEWA-MI</v>
      </c>
      <c r="H1249" t="str">
        <f t="shared" si="39"/>
        <v>26033</v>
      </c>
    </row>
    <row r="1250" spans="1:8">
      <c r="A1250" t="s">
        <v>1222</v>
      </c>
      <c r="B1250">
        <v>26</v>
      </c>
      <c r="C1250">
        <v>35</v>
      </c>
      <c r="D1250" t="s">
        <v>2132</v>
      </c>
      <c r="E1250" t="s">
        <v>1266</v>
      </c>
      <c r="F1250" t="s">
        <v>4010</v>
      </c>
      <c r="G1250" t="str">
        <f t="shared" si="38"/>
        <v>CLARE-MI</v>
      </c>
      <c r="H1250" t="str">
        <f t="shared" si="39"/>
        <v>26035</v>
      </c>
    </row>
    <row r="1251" spans="1:8">
      <c r="A1251" t="s">
        <v>1222</v>
      </c>
      <c r="B1251">
        <v>26</v>
      </c>
      <c r="C1251">
        <v>37</v>
      </c>
      <c r="D1251" t="s">
        <v>1762</v>
      </c>
      <c r="E1251" t="s">
        <v>1266</v>
      </c>
      <c r="F1251" t="s">
        <v>3706</v>
      </c>
      <c r="G1251" t="str">
        <f t="shared" si="38"/>
        <v>CLINTON-MI</v>
      </c>
      <c r="H1251" t="str">
        <f t="shared" si="39"/>
        <v>26037</v>
      </c>
    </row>
    <row r="1252" spans="1:8">
      <c r="A1252" t="s">
        <v>1222</v>
      </c>
      <c r="B1252">
        <v>26</v>
      </c>
      <c r="C1252">
        <v>39</v>
      </c>
      <c r="D1252" t="s">
        <v>1392</v>
      </c>
      <c r="E1252" t="s">
        <v>1266</v>
      </c>
      <c r="F1252" t="s">
        <v>3338</v>
      </c>
      <c r="G1252" t="str">
        <f t="shared" si="38"/>
        <v>CRAWFORD-MI</v>
      </c>
      <c r="H1252" t="str">
        <f t="shared" si="39"/>
        <v>26039</v>
      </c>
    </row>
    <row r="1253" spans="1:8">
      <c r="A1253" t="s">
        <v>1222</v>
      </c>
      <c r="B1253">
        <v>26</v>
      </c>
      <c r="C1253">
        <v>41</v>
      </c>
      <c r="D1253" t="s">
        <v>1507</v>
      </c>
      <c r="E1253" t="s">
        <v>1266</v>
      </c>
      <c r="F1253" t="s">
        <v>3453</v>
      </c>
      <c r="G1253" t="str">
        <f t="shared" si="38"/>
        <v>DELTA-MI</v>
      </c>
      <c r="H1253" t="str">
        <f t="shared" si="39"/>
        <v>26041</v>
      </c>
    </row>
    <row r="1254" spans="1:8">
      <c r="A1254" t="s">
        <v>1222</v>
      </c>
      <c r="B1254">
        <v>26</v>
      </c>
      <c r="C1254">
        <v>43</v>
      </c>
      <c r="D1254" t="s">
        <v>1863</v>
      </c>
      <c r="E1254" t="s">
        <v>1266</v>
      </c>
      <c r="F1254" t="s">
        <v>3807</v>
      </c>
      <c r="G1254" t="str">
        <f t="shared" si="38"/>
        <v>DICKINSON-MI</v>
      </c>
      <c r="H1254" t="str">
        <f t="shared" si="39"/>
        <v>26043</v>
      </c>
    </row>
    <row r="1255" spans="1:8">
      <c r="A1255" t="s">
        <v>1222</v>
      </c>
      <c r="B1255">
        <v>26</v>
      </c>
      <c r="C1255">
        <v>45</v>
      </c>
      <c r="D1255" t="s">
        <v>2133</v>
      </c>
      <c r="E1255" t="s">
        <v>1266</v>
      </c>
      <c r="F1255" t="s">
        <v>4011</v>
      </c>
      <c r="G1255" t="str">
        <f t="shared" si="38"/>
        <v>EATON-MI</v>
      </c>
      <c r="H1255" t="str">
        <f t="shared" si="39"/>
        <v>26045</v>
      </c>
    </row>
    <row r="1256" spans="1:8">
      <c r="A1256" t="s">
        <v>1222</v>
      </c>
      <c r="B1256">
        <v>26</v>
      </c>
      <c r="C1256">
        <v>47</v>
      </c>
      <c r="D1256" t="s">
        <v>1865</v>
      </c>
      <c r="E1256" t="s">
        <v>1266</v>
      </c>
      <c r="F1256" t="s">
        <v>3809</v>
      </c>
      <c r="G1256" t="str">
        <f t="shared" si="38"/>
        <v>EMMET-MI</v>
      </c>
      <c r="H1256" t="str">
        <f t="shared" si="39"/>
        <v>26047</v>
      </c>
    </row>
    <row r="1257" spans="1:8">
      <c r="A1257" t="s">
        <v>1222</v>
      </c>
      <c r="B1257">
        <v>26</v>
      </c>
      <c r="C1257">
        <v>49</v>
      </c>
      <c r="D1257" t="s">
        <v>2134</v>
      </c>
      <c r="E1257" t="s">
        <v>1266</v>
      </c>
      <c r="F1257" t="s">
        <v>4012</v>
      </c>
      <c r="G1257" t="str">
        <f t="shared" si="38"/>
        <v>GENESEE-MI</v>
      </c>
      <c r="H1257" t="str">
        <f t="shared" si="39"/>
        <v>26049</v>
      </c>
    </row>
    <row r="1258" spans="1:8">
      <c r="A1258" t="s">
        <v>1222</v>
      </c>
      <c r="B1258">
        <v>26</v>
      </c>
      <c r="C1258">
        <v>51</v>
      </c>
      <c r="D1258" t="s">
        <v>2135</v>
      </c>
      <c r="E1258" t="s">
        <v>1266</v>
      </c>
      <c r="F1258" t="s">
        <v>4013</v>
      </c>
      <c r="G1258" t="str">
        <f t="shared" si="38"/>
        <v>GLADWIN-MI</v>
      </c>
      <c r="H1258" t="str">
        <f t="shared" si="39"/>
        <v>26051</v>
      </c>
    </row>
    <row r="1259" spans="1:8">
      <c r="A1259" t="s">
        <v>1222</v>
      </c>
      <c r="B1259">
        <v>26</v>
      </c>
      <c r="C1259">
        <v>53</v>
      </c>
      <c r="D1259" t="s">
        <v>2136</v>
      </c>
      <c r="E1259" t="s">
        <v>1266</v>
      </c>
      <c r="F1259" t="s">
        <v>4014</v>
      </c>
      <c r="G1259" t="str">
        <f t="shared" si="38"/>
        <v>GOGEBIC-MI</v>
      </c>
      <c r="H1259" t="str">
        <f t="shared" si="39"/>
        <v>26053</v>
      </c>
    </row>
    <row r="1260" spans="1:8">
      <c r="A1260" t="s">
        <v>1222</v>
      </c>
      <c r="B1260">
        <v>26</v>
      </c>
      <c r="C1260">
        <v>55</v>
      </c>
      <c r="D1260" t="s">
        <v>2137</v>
      </c>
      <c r="E1260" t="s">
        <v>1266</v>
      </c>
      <c r="F1260" t="s">
        <v>4015</v>
      </c>
      <c r="G1260" t="str">
        <f t="shared" si="38"/>
        <v>GRAND TRAVERSE-MI</v>
      </c>
      <c r="H1260" t="str">
        <f t="shared" si="39"/>
        <v>26055</v>
      </c>
    </row>
    <row r="1261" spans="1:8">
      <c r="A1261" t="s">
        <v>1222</v>
      </c>
      <c r="B1261">
        <v>26</v>
      </c>
      <c r="C1261">
        <v>57</v>
      </c>
      <c r="D1261" t="s">
        <v>2138</v>
      </c>
      <c r="E1261" t="s">
        <v>1266</v>
      </c>
      <c r="F1261" t="s">
        <v>4016</v>
      </c>
      <c r="G1261" t="str">
        <f t="shared" si="38"/>
        <v>GRATIOT-MI</v>
      </c>
      <c r="H1261" t="str">
        <f t="shared" si="39"/>
        <v>26057</v>
      </c>
    </row>
    <row r="1262" spans="1:8">
      <c r="A1262" t="s">
        <v>1222</v>
      </c>
      <c r="B1262">
        <v>26</v>
      </c>
      <c r="C1262">
        <v>59</v>
      </c>
      <c r="D1262" t="s">
        <v>2139</v>
      </c>
      <c r="E1262" t="s">
        <v>1266</v>
      </c>
      <c r="F1262" t="s">
        <v>4017</v>
      </c>
      <c r="G1262" t="str">
        <f t="shared" si="38"/>
        <v>HILLSDALE-MI</v>
      </c>
      <c r="H1262" t="str">
        <f t="shared" si="39"/>
        <v>26059</v>
      </c>
    </row>
    <row r="1263" spans="1:8">
      <c r="A1263" t="s">
        <v>1222</v>
      </c>
      <c r="B1263">
        <v>26</v>
      </c>
      <c r="C1263">
        <v>61</v>
      </c>
      <c r="D1263" t="s">
        <v>2140</v>
      </c>
      <c r="E1263" t="s">
        <v>1266</v>
      </c>
      <c r="F1263" t="s">
        <v>4018</v>
      </c>
      <c r="G1263" t="str">
        <f t="shared" si="38"/>
        <v>HOUGHTON-MI</v>
      </c>
      <c r="H1263" t="str">
        <f t="shared" si="39"/>
        <v>26061</v>
      </c>
    </row>
    <row r="1264" spans="1:8">
      <c r="A1264" t="s">
        <v>1222</v>
      </c>
      <c r="B1264">
        <v>26</v>
      </c>
      <c r="C1264">
        <v>63</v>
      </c>
      <c r="D1264" t="s">
        <v>2141</v>
      </c>
      <c r="E1264" t="s">
        <v>1266</v>
      </c>
      <c r="F1264" t="s">
        <v>4019</v>
      </c>
      <c r="G1264" t="str">
        <f t="shared" si="38"/>
        <v>HURON-MI</v>
      </c>
      <c r="H1264" t="str">
        <f t="shared" si="39"/>
        <v>26063</v>
      </c>
    </row>
    <row r="1265" spans="1:8">
      <c r="A1265" t="s">
        <v>1222</v>
      </c>
      <c r="B1265">
        <v>26</v>
      </c>
      <c r="C1265">
        <v>65</v>
      </c>
      <c r="D1265" t="s">
        <v>2142</v>
      </c>
      <c r="E1265" t="s">
        <v>1266</v>
      </c>
      <c r="F1265" t="s">
        <v>4020</v>
      </c>
      <c r="G1265" t="str">
        <f t="shared" si="38"/>
        <v>INGHAM-MI</v>
      </c>
      <c r="H1265" t="str">
        <f t="shared" si="39"/>
        <v>26065</v>
      </c>
    </row>
    <row r="1266" spans="1:8">
      <c r="A1266" t="s">
        <v>1222</v>
      </c>
      <c r="B1266">
        <v>26</v>
      </c>
      <c r="C1266">
        <v>67</v>
      </c>
      <c r="D1266" t="s">
        <v>2143</v>
      </c>
      <c r="E1266" t="s">
        <v>1266</v>
      </c>
      <c r="F1266" t="s">
        <v>4021</v>
      </c>
      <c r="G1266" t="str">
        <f t="shared" si="38"/>
        <v>IONIA-MI</v>
      </c>
      <c r="H1266" t="str">
        <f t="shared" si="39"/>
        <v>26067</v>
      </c>
    </row>
    <row r="1267" spans="1:8">
      <c r="A1267" t="s">
        <v>1222</v>
      </c>
      <c r="B1267">
        <v>26</v>
      </c>
      <c r="C1267">
        <v>69</v>
      </c>
      <c r="D1267" t="s">
        <v>2144</v>
      </c>
      <c r="E1267" t="s">
        <v>1266</v>
      </c>
      <c r="F1267" t="s">
        <v>4022</v>
      </c>
      <c r="G1267" t="str">
        <f t="shared" si="38"/>
        <v>IOSCO-MI</v>
      </c>
      <c r="H1267" t="str">
        <f t="shared" si="39"/>
        <v>26069</v>
      </c>
    </row>
    <row r="1268" spans="1:8">
      <c r="A1268" t="s">
        <v>1222</v>
      </c>
      <c r="B1268">
        <v>26</v>
      </c>
      <c r="C1268">
        <v>71</v>
      </c>
      <c r="D1268" t="s">
        <v>2145</v>
      </c>
      <c r="E1268" t="s">
        <v>1266</v>
      </c>
      <c r="F1268" t="s">
        <v>4023</v>
      </c>
      <c r="G1268" t="str">
        <f t="shared" si="38"/>
        <v>IRON-MI</v>
      </c>
      <c r="H1268" t="str">
        <f t="shared" si="39"/>
        <v>26071</v>
      </c>
    </row>
    <row r="1269" spans="1:8">
      <c r="A1269" t="s">
        <v>1222</v>
      </c>
      <c r="B1269">
        <v>26</v>
      </c>
      <c r="C1269">
        <v>73</v>
      </c>
      <c r="D1269" t="s">
        <v>2146</v>
      </c>
      <c r="E1269" t="s">
        <v>1266</v>
      </c>
      <c r="F1269" t="s">
        <v>4024</v>
      </c>
      <c r="G1269" t="str">
        <f t="shared" si="38"/>
        <v>ISABELLA-MI</v>
      </c>
      <c r="H1269" t="str">
        <f t="shared" si="39"/>
        <v>26073</v>
      </c>
    </row>
    <row r="1270" spans="1:8">
      <c r="A1270" t="s">
        <v>1222</v>
      </c>
      <c r="B1270">
        <v>26</v>
      </c>
      <c r="C1270">
        <v>75</v>
      </c>
      <c r="D1270" t="s">
        <v>1301</v>
      </c>
      <c r="E1270" t="s">
        <v>1266</v>
      </c>
      <c r="F1270" t="s">
        <v>3278</v>
      </c>
      <c r="G1270" t="str">
        <f t="shared" si="38"/>
        <v>JACKSON-MI</v>
      </c>
      <c r="H1270" t="str">
        <f t="shared" si="39"/>
        <v>26075</v>
      </c>
    </row>
    <row r="1271" spans="1:8">
      <c r="A1271" t="s">
        <v>1222</v>
      </c>
      <c r="B1271">
        <v>26</v>
      </c>
      <c r="C1271">
        <v>77</v>
      </c>
      <c r="D1271" t="s">
        <v>2147</v>
      </c>
      <c r="E1271" t="s">
        <v>1266</v>
      </c>
      <c r="F1271" t="s">
        <v>4025</v>
      </c>
      <c r="G1271" t="str">
        <f t="shared" si="38"/>
        <v>KALAMAZOO-MI</v>
      </c>
      <c r="H1271" t="str">
        <f t="shared" si="39"/>
        <v>26077</v>
      </c>
    </row>
    <row r="1272" spans="1:8">
      <c r="A1272" t="s">
        <v>1222</v>
      </c>
      <c r="B1272">
        <v>26</v>
      </c>
      <c r="C1272">
        <v>79</v>
      </c>
      <c r="D1272" t="s">
        <v>2148</v>
      </c>
      <c r="E1272" t="s">
        <v>1266</v>
      </c>
      <c r="F1272" t="s">
        <v>4026</v>
      </c>
      <c r="G1272" t="str">
        <f t="shared" si="38"/>
        <v>KALKASKA-MI</v>
      </c>
      <c r="H1272" t="str">
        <f t="shared" si="39"/>
        <v>26079</v>
      </c>
    </row>
    <row r="1273" spans="1:8">
      <c r="A1273" t="s">
        <v>1222</v>
      </c>
      <c r="B1273">
        <v>26</v>
      </c>
      <c r="C1273">
        <v>81</v>
      </c>
      <c r="D1273" t="s">
        <v>1556</v>
      </c>
      <c r="E1273" t="s">
        <v>1266</v>
      </c>
      <c r="F1273" t="s">
        <v>3501</v>
      </c>
      <c r="G1273" t="str">
        <f t="shared" si="38"/>
        <v>KENT-MI</v>
      </c>
      <c r="H1273" t="str">
        <f t="shared" si="39"/>
        <v>26081</v>
      </c>
    </row>
    <row r="1274" spans="1:8">
      <c r="A1274" t="s">
        <v>1222</v>
      </c>
      <c r="B1274">
        <v>26</v>
      </c>
      <c r="C1274">
        <v>83</v>
      </c>
      <c r="D1274" t="s">
        <v>2149</v>
      </c>
      <c r="E1274" t="s">
        <v>1266</v>
      </c>
      <c r="F1274" t="s">
        <v>4027</v>
      </c>
      <c r="G1274" t="str">
        <f t="shared" si="38"/>
        <v>KEWEENAW-MI</v>
      </c>
      <c r="H1274" t="str">
        <f t="shared" si="39"/>
        <v>26083</v>
      </c>
    </row>
    <row r="1275" spans="1:8">
      <c r="A1275" t="s">
        <v>1222</v>
      </c>
      <c r="B1275">
        <v>26</v>
      </c>
      <c r="C1275">
        <v>85</v>
      </c>
      <c r="D1275" t="s">
        <v>1452</v>
      </c>
      <c r="E1275" t="s">
        <v>1266</v>
      </c>
      <c r="F1275" t="s">
        <v>3398</v>
      </c>
      <c r="G1275" t="str">
        <f t="shared" si="38"/>
        <v>LAKE-MI</v>
      </c>
      <c r="H1275" t="str">
        <f t="shared" si="39"/>
        <v>26085</v>
      </c>
    </row>
    <row r="1276" spans="1:8">
      <c r="A1276" t="s">
        <v>1222</v>
      </c>
      <c r="B1276">
        <v>26</v>
      </c>
      <c r="C1276">
        <v>87</v>
      </c>
      <c r="D1276" t="s">
        <v>2150</v>
      </c>
      <c r="E1276" t="s">
        <v>1266</v>
      </c>
      <c r="F1276" t="s">
        <v>4028</v>
      </c>
      <c r="G1276" t="str">
        <f t="shared" si="38"/>
        <v>LAPEER-MI</v>
      </c>
      <c r="H1276" t="str">
        <f t="shared" si="39"/>
        <v>26087</v>
      </c>
    </row>
    <row r="1277" spans="1:8">
      <c r="A1277" t="s">
        <v>1222</v>
      </c>
      <c r="B1277">
        <v>26</v>
      </c>
      <c r="C1277">
        <v>89</v>
      </c>
      <c r="D1277" t="s">
        <v>2151</v>
      </c>
      <c r="E1277" t="s">
        <v>1266</v>
      </c>
      <c r="F1277" t="s">
        <v>4029</v>
      </c>
      <c r="G1277" t="str">
        <f t="shared" si="38"/>
        <v>LEELANAU-MI</v>
      </c>
      <c r="H1277" t="str">
        <f t="shared" si="39"/>
        <v>26089</v>
      </c>
    </row>
    <row r="1278" spans="1:8">
      <c r="A1278" t="s">
        <v>1222</v>
      </c>
      <c r="B1278">
        <v>26</v>
      </c>
      <c r="C1278">
        <v>91</v>
      </c>
      <c r="D1278" t="s">
        <v>2152</v>
      </c>
      <c r="E1278" t="s">
        <v>1266</v>
      </c>
      <c r="F1278" t="s">
        <v>4030</v>
      </c>
      <c r="G1278" t="str">
        <f t="shared" si="38"/>
        <v>LENAWEE-MI</v>
      </c>
      <c r="H1278" t="str">
        <f t="shared" si="39"/>
        <v>26091</v>
      </c>
    </row>
    <row r="1279" spans="1:8">
      <c r="A1279" t="s">
        <v>1222</v>
      </c>
      <c r="B1279">
        <v>26</v>
      </c>
      <c r="C1279">
        <v>93</v>
      </c>
      <c r="D1279" t="s">
        <v>1782</v>
      </c>
      <c r="E1279" t="s">
        <v>1266</v>
      </c>
      <c r="F1279" t="s">
        <v>3726</v>
      </c>
      <c r="G1279" t="str">
        <f t="shared" si="38"/>
        <v>LIVINGSTON-MI</v>
      </c>
      <c r="H1279" t="str">
        <f t="shared" si="39"/>
        <v>26093</v>
      </c>
    </row>
    <row r="1280" spans="1:8">
      <c r="A1280" t="s">
        <v>1222</v>
      </c>
      <c r="B1280">
        <v>26</v>
      </c>
      <c r="C1280">
        <v>95</v>
      </c>
      <c r="D1280" t="s">
        <v>2153</v>
      </c>
      <c r="E1280" t="s">
        <v>1266</v>
      </c>
      <c r="F1280" t="s">
        <v>4031</v>
      </c>
      <c r="G1280" t="str">
        <f t="shared" si="38"/>
        <v>LUCE-MI</v>
      </c>
      <c r="H1280" t="str">
        <f t="shared" si="39"/>
        <v>26095</v>
      </c>
    </row>
    <row r="1281" spans="1:8">
      <c r="A1281" t="s">
        <v>1222</v>
      </c>
      <c r="B1281">
        <v>26</v>
      </c>
      <c r="C1281">
        <v>97</v>
      </c>
      <c r="D1281" t="s">
        <v>2154</v>
      </c>
      <c r="E1281" t="s">
        <v>1266</v>
      </c>
      <c r="F1281" t="s">
        <v>4032</v>
      </c>
      <c r="G1281" t="str">
        <f t="shared" si="38"/>
        <v>MACKINAC-MI</v>
      </c>
      <c r="H1281" t="str">
        <f t="shared" si="39"/>
        <v>26097</v>
      </c>
    </row>
    <row r="1282" spans="1:8">
      <c r="A1282" t="s">
        <v>1222</v>
      </c>
      <c r="B1282">
        <v>26</v>
      </c>
      <c r="C1282">
        <v>99</v>
      </c>
      <c r="D1282" t="s">
        <v>2155</v>
      </c>
      <c r="E1282" t="s">
        <v>1266</v>
      </c>
      <c r="F1282" t="s">
        <v>4033</v>
      </c>
      <c r="G1282" t="str">
        <f t="shared" si="38"/>
        <v>MACOMB-MI</v>
      </c>
      <c r="H1282" t="str">
        <f t="shared" si="39"/>
        <v>26099</v>
      </c>
    </row>
    <row r="1283" spans="1:8">
      <c r="A1283" t="s">
        <v>1222</v>
      </c>
      <c r="B1283">
        <v>26</v>
      </c>
      <c r="C1283">
        <v>101</v>
      </c>
      <c r="D1283" t="s">
        <v>2156</v>
      </c>
      <c r="E1283" t="s">
        <v>1266</v>
      </c>
      <c r="F1283" t="s">
        <v>4034</v>
      </c>
      <c r="G1283" t="str">
        <f t="shared" ref="G1283:G1346" si="40">UPPER(F1283)&amp;"-"&amp;A1283</f>
        <v>MANISTEE-MI</v>
      </c>
      <c r="H1283" t="str">
        <f t="shared" ref="H1283:H1346" si="41">TEXT(B1283,"00") &amp; TEXT(C1283,"000")</f>
        <v>26101</v>
      </c>
    </row>
    <row r="1284" spans="1:8">
      <c r="A1284" t="s">
        <v>1222</v>
      </c>
      <c r="B1284">
        <v>26</v>
      </c>
      <c r="C1284">
        <v>103</v>
      </c>
      <c r="D1284" t="s">
        <v>2157</v>
      </c>
      <c r="E1284" t="s">
        <v>1266</v>
      </c>
      <c r="F1284" t="s">
        <v>4035</v>
      </c>
      <c r="G1284" t="str">
        <f t="shared" si="40"/>
        <v>MARQUETTE-MI</v>
      </c>
      <c r="H1284" t="str">
        <f t="shared" si="41"/>
        <v>26103</v>
      </c>
    </row>
    <row r="1285" spans="1:8">
      <c r="A1285" t="s">
        <v>1222</v>
      </c>
      <c r="B1285">
        <v>26</v>
      </c>
      <c r="C1285">
        <v>105</v>
      </c>
      <c r="D1285" t="s">
        <v>1787</v>
      </c>
      <c r="E1285" t="s">
        <v>1266</v>
      </c>
      <c r="F1285" t="s">
        <v>3731</v>
      </c>
      <c r="G1285" t="str">
        <f t="shared" si="40"/>
        <v>MASON-MI</v>
      </c>
      <c r="H1285" t="str">
        <f t="shared" si="41"/>
        <v>26105</v>
      </c>
    </row>
    <row r="1286" spans="1:8">
      <c r="A1286" t="s">
        <v>1222</v>
      </c>
      <c r="B1286">
        <v>26</v>
      </c>
      <c r="C1286">
        <v>107</v>
      </c>
      <c r="D1286" t="s">
        <v>2158</v>
      </c>
      <c r="E1286" t="s">
        <v>1266</v>
      </c>
      <c r="F1286" t="s">
        <v>4036</v>
      </c>
      <c r="G1286" t="str">
        <f t="shared" si="40"/>
        <v>MECOSTA-MI</v>
      </c>
      <c r="H1286" t="str">
        <f t="shared" si="41"/>
        <v>26107</v>
      </c>
    </row>
    <row r="1287" spans="1:8">
      <c r="A1287" t="s">
        <v>1222</v>
      </c>
      <c r="B1287">
        <v>26</v>
      </c>
      <c r="C1287">
        <v>109</v>
      </c>
      <c r="D1287" t="s">
        <v>2159</v>
      </c>
      <c r="E1287" t="s">
        <v>1266</v>
      </c>
      <c r="F1287" t="s">
        <v>4037</v>
      </c>
      <c r="G1287" t="str">
        <f t="shared" si="40"/>
        <v>MENOMINEE-MI</v>
      </c>
      <c r="H1287" t="str">
        <f t="shared" si="41"/>
        <v>26109</v>
      </c>
    </row>
    <row r="1288" spans="1:8">
      <c r="A1288" t="s">
        <v>1222</v>
      </c>
      <c r="B1288">
        <v>26</v>
      </c>
      <c r="C1288">
        <v>111</v>
      </c>
      <c r="D1288" t="s">
        <v>2160</v>
      </c>
      <c r="E1288" t="s">
        <v>1266</v>
      </c>
      <c r="F1288" t="s">
        <v>4038</v>
      </c>
      <c r="G1288" t="str">
        <f t="shared" si="40"/>
        <v>MIDLAND-MI</v>
      </c>
      <c r="H1288" t="str">
        <f t="shared" si="41"/>
        <v>26111</v>
      </c>
    </row>
    <row r="1289" spans="1:8">
      <c r="A1289" t="s">
        <v>1222</v>
      </c>
      <c r="B1289">
        <v>26</v>
      </c>
      <c r="C1289">
        <v>113</v>
      </c>
      <c r="D1289" t="s">
        <v>2161</v>
      </c>
      <c r="E1289" t="s">
        <v>1266</v>
      </c>
      <c r="F1289" t="s">
        <v>4039</v>
      </c>
      <c r="G1289" t="str">
        <f t="shared" si="40"/>
        <v>MISSAUKEE-MI</v>
      </c>
      <c r="H1289" t="str">
        <f t="shared" si="41"/>
        <v>26113</v>
      </c>
    </row>
    <row r="1290" spans="1:8">
      <c r="A1290" t="s">
        <v>1222</v>
      </c>
      <c r="B1290">
        <v>26</v>
      </c>
      <c r="C1290">
        <v>115</v>
      </c>
      <c r="D1290" t="s">
        <v>1315</v>
      </c>
      <c r="E1290" t="s">
        <v>1266</v>
      </c>
      <c r="F1290" t="s">
        <v>3292</v>
      </c>
      <c r="G1290" t="str">
        <f t="shared" si="40"/>
        <v>MONROE-MI</v>
      </c>
      <c r="H1290" t="str">
        <f t="shared" si="41"/>
        <v>26115</v>
      </c>
    </row>
    <row r="1291" spans="1:8">
      <c r="A1291" t="s">
        <v>1222</v>
      </c>
      <c r="B1291">
        <v>26</v>
      </c>
      <c r="C1291">
        <v>117</v>
      </c>
      <c r="D1291" t="s">
        <v>2162</v>
      </c>
      <c r="E1291" t="s">
        <v>1266</v>
      </c>
      <c r="F1291" t="s">
        <v>4040</v>
      </c>
      <c r="G1291" t="str">
        <f t="shared" si="40"/>
        <v>MONTCALM-MI</v>
      </c>
      <c r="H1291" t="str">
        <f t="shared" si="41"/>
        <v>26117</v>
      </c>
    </row>
    <row r="1292" spans="1:8">
      <c r="A1292" t="s">
        <v>1222</v>
      </c>
      <c r="B1292">
        <v>26</v>
      </c>
      <c r="C1292">
        <v>119</v>
      </c>
      <c r="D1292" t="s">
        <v>2163</v>
      </c>
      <c r="E1292" t="s">
        <v>1266</v>
      </c>
      <c r="F1292" t="s">
        <v>4041</v>
      </c>
      <c r="G1292" t="str">
        <f t="shared" si="40"/>
        <v>MONTMORENCY-MI</v>
      </c>
      <c r="H1292" t="str">
        <f t="shared" si="41"/>
        <v>26119</v>
      </c>
    </row>
    <row r="1293" spans="1:8">
      <c r="A1293" t="s">
        <v>1222</v>
      </c>
      <c r="B1293">
        <v>26</v>
      </c>
      <c r="C1293">
        <v>121</v>
      </c>
      <c r="D1293" t="s">
        <v>2164</v>
      </c>
      <c r="E1293" t="s">
        <v>1266</v>
      </c>
      <c r="F1293" t="s">
        <v>4042</v>
      </c>
      <c r="G1293" t="str">
        <f t="shared" si="40"/>
        <v>MUSKEGON-MI</v>
      </c>
      <c r="H1293" t="str">
        <f t="shared" si="41"/>
        <v>26121</v>
      </c>
    </row>
    <row r="1294" spans="1:8">
      <c r="A1294" t="s">
        <v>1222</v>
      </c>
      <c r="B1294">
        <v>26</v>
      </c>
      <c r="C1294">
        <v>123</v>
      </c>
      <c r="D1294" t="s">
        <v>2165</v>
      </c>
      <c r="E1294" t="s">
        <v>1266</v>
      </c>
      <c r="F1294" t="s">
        <v>4043</v>
      </c>
      <c r="G1294" t="str">
        <f t="shared" si="40"/>
        <v>NEWAYGO-MI</v>
      </c>
      <c r="H1294" t="str">
        <f t="shared" si="41"/>
        <v>26123</v>
      </c>
    </row>
    <row r="1295" spans="1:8">
      <c r="A1295" t="s">
        <v>1222</v>
      </c>
      <c r="B1295">
        <v>26</v>
      </c>
      <c r="C1295">
        <v>125</v>
      </c>
      <c r="D1295" t="s">
        <v>2166</v>
      </c>
      <c r="E1295" t="s">
        <v>1266</v>
      </c>
      <c r="F1295" t="s">
        <v>4044</v>
      </c>
      <c r="G1295" t="str">
        <f t="shared" si="40"/>
        <v>OAKLAND-MI</v>
      </c>
      <c r="H1295" t="str">
        <f t="shared" si="41"/>
        <v>26125</v>
      </c>
    </row>
    <row r="1296" spans="1:8">
      <c r="A1296" t="s">
        <v>1222</v>
      </c>
      <c r="B1296">
        <v>26</v>
      </c>
      <c r="C1296">
        <v>127</v>
      </c>
      <c r="D1296" t="s">
        <v>2167</v>
      </c>
      <c r="E1296" t="s">
        <v>1266</v>
      </c>
      <c r="F1296" t="s">
        <v>4045</v>
      </c>
      <c r="G1296" t="str">
        <f t="shared" si="40"/>
        <v>OCEANA-MI</v>
      </c>
      <c r="H1296" t="str">
        <f t="shared" si="41"/>
        <v>26127</v>
      </c>
    </row>
    <row r="1297" spans="1:8">
      <c r="A1297" t="s">
        <v>1222</v>
      </c>
      <c r="B1297">
        <v>26</v>
      </c>
      <c r="C1297">
        <v>129</v>
      </c>
      <c r="D1297" t="s">
        <v>2168</v>
      </c>
      <c r="E1297" t="s">
        <v>1266</v>
      </c>
      <c r="F1297" t="s">
        <v>4046</v>
      </c>
      <c r="G1297" t="str">
        <f t="shared" si="40"/>
        <v>OGEMAW-MI</v>
      </c>
      <c r="H1297" t="str">
        <f t="shared" si="41"/>
        <v>26129</v>
      </c>
    </row>
    <row r="1298" spans="1:8">
      <c r="A1298" t="s">
        <v>1222</v>
      </c>
      <c r="B1298">
        <v>26</v>
      </c>
      <c r="C1298">
        <v>131</v>
      </c>
      <c r="D1298" t="s">
        <v>2169</v>
      </c>
      <c r="E1298" t="s">
        <v>1266</v>
      </c>
      <c r="F1298" t="s">
        <v>4047</v>
      </c>
      <c r="G1298" t="str">
        <f t="shared" si="40"/>
        <v>ONTONAGON-MI</v>
      </c>
      <c r="H1298" t="str">
        <f t="shared" si="41"/>
        <v>26131</v>
      </c>
    </row>
    <row r="1299" spans="1:8">
      <c r="A1299" t="s">
        <v>1222</v>
      </c>
      <c r="B1299">
        <v>26</v>
      </c>
      <c r="C1299">
        <v>133</v>
      </c>
      <c r="D1299" t="s">
        <v>1594</v>
      </c>
      <c r="E1299" t="s">
        <v>1266</v>
      </c>
      <c r="F1299" t="s">
        <v>3538</v>
      </c>
      <c r="G1299" t="str">
        <f t="shared" si="40"/>
        <v>OSCEOLA-MI</v>
      </c>
      <c r="H1299" t="str">
        <f t="shared" si="41"/>
        <v>26133</v>
      </c>
    </row>
    <row r="1300" spans="1:8">
      <c r="A1300" t="s">
        <v>1222</v>
      </c>
      <c r="B1300">
        <v>26</v>
      </c>
      <c r="C1300">
        <v>135</v>
      </c>
      <c r="D1300" t="s">
        <v>2170</v>
      </c>
      <c r="E1300" t="s">
        <v>1266</v>
      </c>
      <c r="F1300" t="s">
        <v>4048</v>
      </c>
      <c r="G1300" t="str">
        <f t="shared" si="40"/>
        <v>OSCODA-MI</v>
      </c>
      <c r="H1300" t="str">
        <f t="shared" si="41"/>
        <v>26135</v>
      </c>
    </row>
    <row r="1301" spans="1:8">
      <c r="A1301" t="s">
        <v>1222</v>
      </c>
      <c r="B1301">
        <v>26</v>
      </c>
      <c r="C1301">
        <v>137</v>
      </c>
      <c r="D1301" t="s">
        <v>2171</v>
      </c>
      <c r="E1301" t="s">
        <v>1266</v>
      </c>
      <c r="F1301" t="s">
        <v>4049</v>
      </c>
      <c r="G1301" t="str">
        <f t="shared" si="40"/>
        <v>OTSEGO-MI</v>
      </c>
      <c r="H1301" t="str">
        <f t="shared" si="41"/>
        <v>26137</v>
      </c>
    </row>
    <row r="1302" spans="1:8">
      <c r="A1302" t="s">
        <v>1222</v>
      </c>
      <c r="B1302">
        <v>26</v>
      </c>
      <c r="C1302">
        <v>139</v>
      </c>
      <c r="D1302" t="s">
        <v>1936</v>
      </c>
      <c r="E1302" t="s">
        <v>1266</v>
      </c>
      <c r="F1302" t="s">
        <v>3880</v>
      </c>
      <c r="G1302" t="str">
        <f t="shared" si="40"/>
        <v>OTTAWA-MI</v>
      </c>
      <c r="H1302" t="str">
        <f t="shared" si="41"/>
        <v>26139</v>
      </c>
    </row>
    <row r="1303" spans="1:8">
      <c r="A1303" t="s">
        <v>1222</v>
      </c>
      <c r="B1303">
        <v>26</v>
      </c>
      <c r="C1303">
        <v>141</v>
      </c>
      <c r="D1303" t="s">
        <v>2172</v>
      </c>
      <c r="E1303" t="s">
        <v>1266</v>
      </c>
      <c r="F1303" t="s">
        <v>4050</v>
      </c>
      <c r="G1303" t="str">
        <f t="shared" si="40"/>
        <v>PRESQUE ISLE-MI</v>
      </c>
      <c r="H1303" t="str">
        <f t="shared" si="41"/>
        <v>26141</v>
      </c>
    </row>
    <row r="1304" spans="1:8">
      <c r="A1304" t="s">
        <v>1222</v>
      </c>
      <c r="B1304">
        <v>26</v>
      </c>
      <c r="C1304">
        <v>143</v>
      </c>
      <c r="D1304" t="s">
        <v>2173</v>
      </c>
      <c r="E1304" t="s">
        <v>1266</v>
      </c>
      <c r="F1304" t="s">
        <v>4051</v>
      </c>
      <c r="G1304" t="str">
        <f t="shared" si="40"/>
        <v>ROSCOMMON-MI</v>
      </c>
      <c r="H1304" t="str">
        <f t="shared" si="41"/>
        <v>26143</v>
      </c>
    </row>
    <row r="1305" spans="1:8">
      <c r="A1305" t="s">
        <v>1222</v>
      </c>
      <c r="B1305">
        <v>26</v>
      </c>
      <c r="C1305">
        <v>145</v>
      </c>
      <c r="D1305" t="s">
        <v>2174</v>
      </c>
      <c r="E1305" t="s">
        <v>1266</v>
      </c>
      <c r="F1305" t="s">
        <v>4052</v>
      </c>
      <c r="G1305" t="str">
        <f t="shared" si="40"/>
        <v>SAGINAW-MI</v>
      </c>
      <c r="H1305" t="str">
        <f t="shared" si="41"/>
        <v>26145</v>
      </c>
    </row>
    <row r="1306" spans="1:8">
      <c r="A1306" t="s">
        <v>1222</v>
      </c>
      <c r="B1306">
        <v>26</v>
      </c>
      <c r="C1306">
        <v>147</v>
      </c>
      <c r="D1306" t="s">
        <v>1323</v>
      </c>
      <c r="E1306" t="s">
        <v>1266</v>
      </c>
      <c r="F1306" t="s">
        <v>3300</v>
      </c>
      <c r="G1306" t="str">
        <f t="shared" si="40"/>
        <v>ST. CLAIR-MI</v>
      </c>
      <c r="H1306" t="str">
        <f t="shared" si="41"/>
        <v>26147</v>
      </c>
    </row>
    <row r="1307" spans="1:8">
      <c r="A1307" t="s">
        <v>1222</v>
      </c>
      <c r="B1307">
        <v>26</v>
      </c>
      <c r="C1307">
        <v>149</v>
      </c>
      <c r="D1307" t="s">
        <v>1836</v>
      </c>
      <c r="E1307" t="s">
        <v>1266</v>
      </c>
      <c r="F1307" t="s">
        <v>3780</v>
      </c>
      <c r="G1307" t="str">
        <f t="shared" si="40"/>
        <v>ST. JOSEPH-MI</v>
      </c>
      <c r="H1307" t="str">
        <f t="shared" si="41"/>
        <v>26149</v>
      </c>
    </row>
    <row r="1308" spans="1:8">
      <c r="A1308" t="s">
        <v>1222</v>
      </c>
      <c r="B1308">
        <v>26</v>
      </c>
      <c r="C1308">
        <v>151</v>
      </c>
      <c r="D1308" t="s">
        <v>2175</v>
      </c>
      <c r="E1308" t="s">
        <v>1266</v>
      </c>
      <c r="F1308" t="s">
        <v>4053</v>
      </c>
      <c r="G1308" t="str">
        <f t="shared" si="40"/>
        <v>SANILAC-MI</v>
      </c>
      <c r="H1308" t="str">
        <f t="shared" si="41"/>
        <v>26151</v>
      </c>
    </row>
    <row r="1309" spans="1:8">
      <c r="A1309" t="s">
        <v>1222</v>
      </c>
      <c r="B1309">
        <v>26</v>
      </c>
      <c r="C1309">
        <v>153</v>
      </c>
      <c r="D1309" t="s">
        <v>2176</v>
      </c>
      <c r="E1309" t="s">
        <v>1266</v>
      </c>
      <c r="F1309" t="s">
        <v>4054</v>
      </c>
      <c r="G1309" t="str">
        <f t="shared" si="40"/>
        <v>SCHOOLCRAFT-MI</v>
      </c>
      <c r="H1309" t="str">
        <f t="shared" si="41"/>
        <v>26153</v>
      </c>
    </row>
    <row r="1310" spans="1:8">
      <c r="A1310" t="s">
        <v>1222</v>
      </c>
      <c r="B1310">
        <v>26</v>
      </c>
      <c r="C1310">
        <v>155</v>
      </c>
      <c r="D1310" t="s">
        <v>2177</v>
      </c>
      <c r="E1310" t="s">
        <v>1266</v>
      </c>
      <c r="F1310" t="s">
        <v>4055</v>
      </c>
      <c r="G1310" t="str">
        <f t="shared" si="40"/>
        <v>SHIAWASSEE-MI</v>
      </c>
      <c r="H1310" t="str">
        <f t="shared" si="41"/>
        <v>26155</v>
      </c>
    </row>
    <row r="1311" spans="1:8">
      <c r="A1311" t="s">
        <v>1222</v>
      </c>
      <c r="B1311">
        <v>26</v>
      </c>
      <c r="C1311">
        <v>157</v>
      </c>
      <c r="D1311" t="s">
        <v>2178</v>
      </c>
      <c r="E1311" t="s">
        <v>1266</v>
      </c>
      <c r="F1311" t="s">
        <v>4056</v>
      </c>
      <c r="G1311" t="str">
        <f t="shared" si="40"/>
        <v>TUSCOLA-MI</v>
      </c>
      <c r="H1311" t="str">
        <f t="shared" si="41"/>
        <v>26157</v>
      </c>
    </row>
    <row r="1312" spans="1:8">
      <c r="A1312" t="s">
        <v>1222</v>
      </c>
      <c r="B1312">
        <v>26</v>
      </c>
      <c r="C1312">
        <v>159</v>
      </c>
      <c r="D1312" t="s">
        <v>1432</v>
      </c>
      <c r="E1312" t="s">
        <v>1266</v>
      </c>
      <c r="F1312" t="s">
        <v>3378</v>
      </c>
      <c r="G1312" t="str">
        <f t="shared" si="40"/>
        <v>VAN BUREN-MI</v>
      </c>
      <c r="H1312" t="str">
        <f t="shared" si="41"/>
        <v>26159</v>
      </c>
    </row>
    <row r="1313" spans="1:8">
      <c r="A1313" t="s">
        <v>1222</v>
      </c>
      <c r="B1313">
        <v>26</v>
      </c>
      <c r="C1313">
        <v>161</v>
      </c>
      <c r="D1313" t="s">
        <v>2179</v>
      </c>
      <c r="E1313" t="s">
        <v>1266</v>
      </c>
      <c r="F1313" t="s">
        <v>4057</v>
      </c>
      <c r="G1313" t="str">
        <f t="shared" si="40"/>
        <v>WASHTENAW-MI</v>
      </c>
      <c r="H1313" t="str">
        <f t="shared" si="41"/>
        <v>26161</v>
      </c>
    </row>
    <row r="1314" spans="1:8">
      <c r="A1314" t="s">
        <v>1222</v>
      </c>
      <c r="B1314">
        <v>26</v>
      </c>
      <c r="C1314">
        <v>163</v>
      </c>
      <c r="D1314" t="s">
        <v>1710</v>
      </c>
      <c r="E1314" t="s">
        <v>1266</v>
      </c>
      <c r="F1314" t="s">
        <v>3654</v>
      </c>
      <c r="G1314" t="str">
        <f t="shared" si="40"/>
        <v>WAYNE-MI</v>
      </c>
      <c r="H1314" t="str">
        <f t="shared" si="41"/>
        <v>26163</v>
      </c>
    </row>
    <row r="1315" spans="1:8">
      <c r="A1315" t="s">
        <v>1222</v>
      </c>
      <c r="B1315">
        <v>26</v>
      </c>
      <c r="C1315">
        <v>165</v>
      </c>
      <c r="D1315" t="s">
        <v>2180</v>
      </c>
      <c r="E1315" t="s">
        <v>1266</v>
      </c>
      <c r="F1315" t="s">
        <v>4058</v>
      </c>
      <c r="G1315" t="str">
        <f t="shared" si="40"/>
        <v>WEXFORD-MI</v>
      </c>
      <c r="H1315" t="str">
        <f t="shared" si="41"/>
        <v>26165</v>
      </c>
    </row>
    <row r="1316" spans="1:8">
      <c r="A1316" t="s">
        <v>1216</v>
      </c>
      <c r="B1316">
        <v>27</v>
      </c>
      <c r="C1316">
        <v>1</v>
      </c>
      <c r="D1316" t="s">
        <v>2181</v>
      </c>
      <c r="E1316" t="s">
        <v>1266</v>
      </c>
      <c r="F1316" t="s">
        <v>4059</v>
      </c>
      <c r="G1316" t="str">
        <f t="shared" si="40"/>
        <v>AITKIN-MN</v>
      </c>
      <c r="H1316" t="str">
        <f t="shared" si="41"/>
        <v>27001</v>
      </c>
    </row>
    <row r="1317" spans="1:8">
      <c r="A1317" t="s">
        <v>1216</v>
      </c>
      <c r="B1317">
        <v>27</v>
      </c>
      <c r="C1317">
        <v>3</v>
      </c>
      <c r="D1317" t="s">
        <v>2182</v>
      </c>
      <c r="E1317" t="s">
        <v>1266</v>
      </c>
      <c r="F1317" t="s">
        <v>4060</v>
      </c>
      <c r="G1317" t="str">
        <f t="shared" si="40"/>
        <v>ANOKA-MN</v>
      </c>
      <c r="H1317" t="str">
        <f t="shared" si="41"/>
        <v>27003</v>
      </c>
    </row>
    <row r="1318" spans="1:8">
      <c r="A1318" t="s">
        <v>1216</v>
      </c>
      <c r="B1318">
        <v>27</v>
      </c>
      <c r="C1318">
        <v>5</v>
      </c>
      <c r="D1318" t="s">
        <v>2183</v>
      </c>
      <c r="E1318" t="s">
        <v>1266</v>
      </c>
      <c r="F1318" t="s">
        <v>4061</v>
      </c>
      <c r="G1318" t="str">
        <f t="shared" si="40"/>
        <v>BECKER-MN</v>
      </c>
      <c r="H1318" t="str">
        <f t="shared" si="41"/>
        <v>27005</v>
      </c>
    </row>
    <row r="1319" spans="1:8">
      <c r="A1319" t="s">
        <v>1216</v>
      </c>
      <c r="B1319">
        <v>27</v>
      </c>
      <c r="C1319">
        <v>7</v>
      </c>
      <c r="D1319" t="s">
        <v>2184</v>
      </c>
      <c r="E1319" t="s">
        <v>1266</v>
      </c>
      <c r="F1319" t="s">
        <v>4062</v>
      </c>
      <c r="G1319" t="str">
        <f t="shared" si="40"/>
        <v>BELTRAMI-MN</v>
      </c>
      <c r="H1319" t="str">
        <f t="shared" si="41"/>
        <v>27007</v>
      </c>
    </row>
    <row r="1320" spans="1:8">
      <c r="A1320" t="s">
        <v>1216</v>
      </c>
      <c r="B1320">
        <v>27</v>
      </c>
      <c r="C1320">
        <v>9</v>
      </c>
      <c r="D1320" t="s">
        <v>1382</v>
      </c>
      <c r="E1320" t="s">
        <v>1266</v>
      </c>
      <c r="F1320" t="s">
        <v>3328</v>
      </c>
      <c r="G1320" t="str">
        <f t="shared" si="40"/>
        <v>BENTON-MN</v>
      </c>
      <c r="H1320" t="str">
        <f t="shared" si="41"/>
        <v>27009</v>
      </c>
    </row>
    <row r="1321" spans="1:8">
      <c r="A1321" t="s">
        <v>1216</v>
      </c>
      <c r="B1321">
        <v>27</v>
      </c>
      <c r="C1321">
        <v>11</v>
      </c>
      <c r="D1321" t="s">
        <v>2185</v>
      </c>
      <c r="E1321" t="s">
        <v>1266</v>
      </c>
      <c r="F1321" t="s">
        <v>4063</v>
      </c>
      <c r="G1321" t="str">
        <f t="shared" si="40"/>
        <v>BIG STONE-MN</v>
      </c>
      <c r="H1321" t="str">
        <f t="shared" si="41"/>
        <v>27011</v>
      </c>
    </row>
    <row r="1322" spans="1:8">
      <c r="A1322" t="s">
        <v>1216</v>
      </c>
      <c r="B1322">
        <v>27</v>
      </c>
      <c r="C1322">
        <v>13</v>
      </c>
      <c r="D1322" t="s">
        <v>2186</v>
      </c>
      <c r="E1322" t="s">
        <v>1266</v>
      </c>
      <c r="F1322" t="s">
        <v>4064</v>
      </c>
      <c r="G1322" t="str">
        <f t="shared" si="40"/>
        <v>BLUE EARTH-MN</v>
      </c>
      <c r="H1322" t="str">
        <f t="shared" si="41"/>
        <v>27013</v>
      </c>
    </row>
    <row r="1323" spans="1:8">
      <c r="A1323" t="s">
        <v>1216</v>
      </c>
      <c r="B1323">
        <v>27</v>
      </c>
      <c r="C1323">
        <v>15</v>
      </c>
      <c r="D1323" t="s">
        <v>1757</v>
      </c>
      <c r="E1323" t="s">
        <v>1266</v>
      </c>
      <c r="F1323" t="s">
        <v>3701</v>
      </c>
      <c r="G1323" t="str">
        <f t="shared" si="40"/>
        <v>BROWN-MN</v>
      </c>
      <c r="H1323" t="str">
        <f t="shared" si="41"/>
        <v>27015</v>
      </c>
    </row>
    <row r="1324" spans="1:8">
      <c r="A1324" t="s">
        <v>1216</v>
      </c>
      <c r="B1324">
        <v>27</v>
      </c>
      <c r="C1324">
        <v>17</v>
      </c>
      <c r="D1324" t="s">
        <v>2187</v>
      </c>
      <c r="E1324" t="s">
        <v>1266</v>
      </c>
      <c r="F1324" t="s">
        <v>4065</v>
      </c>
      <c r="G1324" t="str">
        <f t="shared" si="40"/>
        <v>CARLTON-MN</v>
      </c>
      <c r="H1324" t="str">
        <f t="shared" si="41"/>
        <v>27017</v>
      </c>
    </row>
    <row r="1325" spans="1:8">
      <c r="A1325" t="s">
        <v>1216</v>
      </c>
      <c r="B1325">
        <v>27</v>
      </c>
      <c r="C1325">
        <v>19</v>
      </c>
      <c r="D1325" t="s">
        <v>2188</v>
      </c>
      <c r="E1325" t="s">
        <v>1266</v>
      </c>
      <c r="F1325" t="s">
        <v>4066</v>
      </c>
      <c r="G1325" t="str">
        <f t="shared" si="40"/>
        <v>CARVER-MN</v>
      </c>
      <c r="H1325" t="str">
        <f t="shared" si="41"/>
        <v>27019</v>
      </c>
    </row>
    <row r="1326" spans="1:8">
      <c r="A1326" t="s">
        <v>1216</v>
      </c>
      <c r="B1326">
        <v>27</v>
      </c>
      <c r="C1326">
        <v>21</v>
      </c>
      <c r="D1326" t="s">
        <v>1759</v>
      </c>
      <c r="E1326" t="s">
        <v>1266</v>
      </c>
      <c r="F1326" t="s">
        <v>3703</v>
      </c>
      <c r="G1326" t="str">
        <f t="shared" si="40"/>
        <v>CASS-MN</v>
      </c>
      <c r="H1326" t="str">
        <f t="shared" si="41"/>
        <v>27021</v>
      </c>
    </row>
    <row r="1327" spans="1:8">
      <c r="A1327" t="s">
        <v>1216</v>
      </c>
      <c r="B1327">
        <v>27</v>
      </c>
      <c r="C1327">
        <v>23</v>
      </c>
      <c r="D1327" t="s">
        <v>2131</v>
      </c>
      <c r="E1327" t="s">
        <v>1266</v>
      </c>
      <c r="F1327" t="s">
        <v>4009</v>
      </c>
      <c r="G1327" t="str">
        <f t="shared" si="40"/>
        <v>CHIPPEWA-MN</v>
      </c>
      <c r="H1327" t="str">
        <f t="shared" si="41"/>
        <v>27023</v>
      </c>
    </row>
    <row r="1328" spans="1:8">
      <c r="A1328" t="s">
        <v>1216</v>
      </c>
      <c r="B1328">
        <v>27</v>
      </c>
      <c r="C1328">
        <v>25</v>
      </c>
      <c r="D1328" t="s">
        <v>2189</v>
      </c>
      <c r="E1328" t="s">
        <v>1266</v>
      </c>
      <c r="F1328" t="s">
        <v>4067</v>
      </c>
      <c r="G1328" t="str">
        <f t="shared" si="40"/>
        <v>CHISAGO-MN</v>
      </c>
      <c r="H1328" t="str">
        <f t="shared" si="41"/>
        <v>27025</v>
      </c>
    </row>
    <row r="1329" spans="1:8">
      <c r="A1329" t="s">
        <v>1216</v>
      </c>
      <c r="B1329">
        <v>27</v>
      </c>
      <c r="C1329">
        <v>27</v>
      </c>
      <c r="D1329" t="s">
        <v>1279</v>
      </c>
      <c r="E1329" t="s">
        <v>1266</v>
      </c>
      <c r="F1329" t="s">
        <v>3256</v>
      </c>
      <c r="G1329" t="str">
        <f t="shared" si="40"/>
        <v>CLAY-MN</v>
      </c>
      <c r="H1329" t="str">
        <f t="shared" si="41"/>
        <v>27027</v>
      </c>
    </row>
    <row r="1330" spans="1:8">
      <c r="A1330" t="s">
        <v>1216</v>
      </c>
      <c r="B1330">
        <v>27</v>
      </c>
      <c r="C1330">
        <v>29</v>
      </c>
      <c r="D1330" t="s">
        <v>1736</v>
      </c>
      <c r="E1330" t="s">
        <v>1266</v>
      </c>
      <c r="F1330" t="s">
        <v>3680</v>
      </c>
      <c r="G1330" t="str">
        <f t="shared" si="40"/>
        <v>CLEARWATER-MN</v>
      </c>
      <c r="H1330" t="str">
        <f t="shared" si="41"/>
        <v>27029</v>
      </c>
    </row>
    <row r="1331" spans="1:8">
      <c r="A1331" t="s">
        <v>1216</v>
      </c>
      <c r="B1331">
        <v>27</v>
      </c>
      <c r="C1331">
        <v>31</v>
      </c>
      <c r="D1331" t="s">
        <v>1635</v>
      </c>
      <c r="E1331" t="s">
        <v>1266</v>
      </c>
      <c r="F1331" t="s">
        <v>3579</v>
      </c>
      <c r="G1331" t="str">
        <f t="shared" si="40"/>
        <v>COOK-MN</v>
      </c>
      <c r="H1331" t="str">
        <f t="shared" si="41"/>
        <v>27031</v>
      </c>
    </row>
    <row r="1332" spans="1:8">
      <c r="A1332" t="s">
        <v>1216</v>
      </c>
      <c r="B1332">
        <v>27</v>
      </c>
      <c r="C1332">
        <v>33</v>
      </c>
      <c r="D1332" t="s">
        <v>2190</v>
      </c>
      <c r="E1332" t="s">
        <v>1266</v>
      </c>
      <c r="F1332" t="s">
        <v>4068</v>
      </c>
      <c r="G1332" t="str">
        <f t="shared" si="40"/>
        <v>COTTONWOOD-MN</v>
      </c>
      <c r="H1332" t="str">
        <f t="shared" si="41"/>
        <v>27033</v>
      </c>
    </row>
    <row r="1333" spans="1:8">
      <c r="A1333" t="s">
        <v>1216</v>
      </c>
      <c r="B1333">
        <v>27</v>
      </c>
      <c r="C1333">
        <v>35</v>
      </c>
      <c r="D1333" t="s">
        <v>2191</v>
      </c>
      <c r="E1333" t="s">
        <v>1266</v>
      </c>
      <c r="F1333" t="s">
        <v>4069</v>
      </c>
      <c r="G1333" t="str">
        <f t="shared" si="40"/>
        <v>CROW WING-MN</v>
      </c>
      <c r="H1333" t="str">
        <f t="shared" si="41"/>
        <v>27035</v>
      </c>
    </row>
    <row r="1334" spans="1:8">
      <c r="A1334" t="s">
        <v>1216</v>
      </c>
      <c r="B1334">
        <v>27</v>
      </c>
      <c r="C1334">
        <v>37</v>
      </c>
      <c r="D1334" t="s">
        <v>2192</v>
      </c>
      <c r="E1334" t="s">
        <v>1266</v>
      </c>
      <c r="F1334" t="s">
        <v>4070</v>
      </c>
      <c r="G1334" t="str">
        <f t="shared" si="40"/>
        <v>DAKOTA-MN</v>
      </c>
      <c r="H1334" t="str">
        <f t="shared" si="41"/>
        <v>27037</v>
      </c>
    </row>
    <row r="1335" spans="1:8">
      <c r="A1335" t="s">
        <v>1216</v>
      </c>
      <c r="B1335">
        <v>27</v>
      </c>
      <c r="C1335">
        <v>39</v>
      </c>
      <c r="D1335" t="s">
        <v>1641</v>
      </c>
      <c r="E1335" t="s">
        <v>1266</v>
      </c>
      <c r="F1335" t="s">
        <v>3585</v>
      </c>
      <c r="G1335" t="str">
        <f t="shared" si="40"/>
        <v>DODGE-MN</v>
      </c>
      <c r="H1335" t="str">
        <f t="shared" si="41"/>
        <v>27039</v>
      </c>
    </row>
    <row r="1336" spans="1:8">
      <c r="A1336" t="s">
        <v>1216</v>
      </c>
      <c r="B1336">
        <v>27</v>
      </c>
      <c r="C1336">
        <v>41</v>
      </c>
      <c r="D1336" t="s">
        <v>1510</v>
      </c>
      <c r="E1336" t="s">
        <v>1266</v>
      </c>
      <c r="F1336" t="s">
        <v>3456</v>
      </c>
      <c r="G1336" t="str">
        <f t="shared" si="40"/>
        <v>DOUGLAS-MN</v>
      </c>
      <c r="H1336" t="str">
        <f t="shared" si="41"/>
        <v>27041</v>
      </c>
    </row>
    <row r="1337" spans="1:8">
      <c r="A1337" t="s">
        <v>1216</v>
      </c>
      <c r="B1337">
        <v>27</v>
      </c>
      <c r="C1337">
        <v>43</v>
      </c>
      <c r="D1337" t="s">
        <v>2193</v>
      </c>
      <c r="E1337" t="s">
        <v>1266</v>
      </c>
      <c r="F1337" t="s">
        <v>4071</v>
      </c>
      <c r="G1337" t="str">
        <f t="shared" si="40"/>
        <v>FARIBAULT-MN</v>
      </c>
      <c r="H1337" t="str">
        <f t="shared" si="41"/>
        <v>27043</v>
      </c>
    </row>
    <row r="1338" spans="1:8">
      <c r="A1338" t="s">
        <v>1216</v>
      </c>
      <c r="B1338">
        <v>27</v>
      </c>
      <c r="C1338">
        <v>45</v>
      </c>
      <c r="D1338" t="s">
        <v>2194</v>
      </c>
      <c r="E1338" t="s">
        <v>1266</v>
      </c>
      <c r="F1338" t="s">
        <v>4072</v>
      </c>
      <c r="G1338" t="str">
        <f t="shared" si="40"/>
        <v>FILLMORE-MN</v>
      </c>
      <c r="H1338" t="str">
        <f t="shared" si="41"/>
        <v>27045</v>
      </c>
    </row>
    <row r="1339" spans="1:8">
      <c r="A1339" t="s">
        <v>1216</v>
      </c>
      <c r="B1339">
        <v>27</v>
      </c>
      <c r="C1339">
        <v>47</v>
      </c>
      <c r="D1339" t="s">
        <v>2195</v>
      </c>
      <c r="E1339" t="s">
        <v>1266</v>
      </c>
      <c r="F1339" t="s">
        <v>4073</v>
      </c>
      <c r="G1339" t="str">
        <f t="shared" si="40"/>
        <v>FREEBORN-MN</v>
      </c>
      <c r="H1339" t="str">
        <f t="shared" si="41"/>
        <v>27047</v>
      </c>
    </row>
    <row r="1340" spans="1:8">
      <c r="A1340" t="s">
        <v>1216</v>
      </c>
      <c r="B1340">
        <v>27</v>
      </c>
      <c r="C1340">
        <v>49</v>
      </c>
      <c r="D1340" t="s">
        <v>2196</v>
      </c>
      <c r="E1340" t="s">
        <v>1266</v>
      </c>
      <c r="F1340" t="s">
        <v>4074</v>
      </c>
      <c r="G1340" t="str">
        <f t="shared" si="40"/>
        <v>GOODHUE-MN</v>
      </c>
      <c r="H1340" t="str">
        <f t="shared" si="41"/>
        <v>27049</v>
      </c>
    </row>
    <row r="1341" spans="1:8">
      <c r="A1341" t="s">
        <v>1216</v>
      </c>
      <c r="B1341">
        <v>27</v>
      </c>
      <c r="C1341">
        <v>51</v>
      </c>
      <c r="D1341" t="s">
        <v>1400</v>
      </c>
      <c r="E1341" t="s">
        <v>1266</v>
      </c>
      <c r="F1341" t="s">
        <v>3346</v>
      </c>
      <c r="G1341" t="str">
        <f t="shared" si="40"/>
        <v>GRANT-MN</v>
      </c>
      <c r="H1341" t="str">
        <f t="shared" si="41"/>
        <v>27051</v>
      </c>
    </row>
    <row r="1342" spans="1:8">
      <c r="A1342" t="s">
        <v>1216</v>
      </c>
      <c r="B1342">
        <v>27</v>
      </c>
      <c r="C1342">
        <v>53</v>
      </c>
      <c r="D1342" t="s">
        <v>2197</v>
      </c>
      <c r="E1342" t="s">
        <v>1266</v>
      </c>
      <c r="F1342" t="s">
        <v>4075</v>
      </c>
      <c r="G1342" t="str">
        <f t="shared" si="40"/>
        <v>HENNEPIN-MN</v>
      </c>
      <c r="H1342" t="str">
        <f t="shared" si="41"/>
        <v>27053</v>
      </c>
    </row>
    <row r="1343" spans="1:8">
      <c r="A1343" t="s">
        <v>1216</v>
      </c>
      <c r="B1343">
        <v>27</v>
      </c>
      <c r="C1343">
        <v>55</v>
      </c>
      <c r="D1343" t="s">
        <v>1300</v>
      </c>
      <c r="E1343" t="s">
        <v>1266</v>
      </c>
      <c r="F1343" t="s">
        <v>3277</v>
      </c>
      <c r="G1343" t="str">
        <f t="shared" si="40"/>
        <v>HOUSTON-MN</v>
      </c>
      <c r="H1343" t="str">
        <f t="shared" si="41"/>
        <v>27055</v>
      </c>
    </row>
    <row r="1344" spans="1:8">
      <c r="A1344" t="s">
        <v>1216</v>
      </c>
      <c r="B1344">
        <v>27</v>
      </c>
      <c r="C1344">
        <v>57</v>
      </c>
      <c r="D1344" t="s">
        <v>2198</v>
      </c>
      <c r="E1344" t="s">
        <v>1266</v>
      </c>
      <c r="F1344" t="s">
        <v>4076</v>
      </c>
      <c r="G1344" t="str">
        <f t="shared" si="40"/>
        <v>HUBBARD-MN</v>
      </c>
      <c r="H1344" t="str">
        <f t="shared" si="41"/>
        <v>27057</v>
      </c>
    </row>
    <row r="1345" spans="1:8">
      <c r="A1345" t="s">
        <v>1216</v>
      </c>
      <c r="B1345">
        <v>27</v>
      </c>
      <c r="C1345">
        <v>59</v>
      </c>
      <c r="D1345" t="s">
        <v>2199</v>
      </c>
      <c r="E1345" t="s">
        <v>1266</v>
      </c>
      <c r="F1345" t="s">
        <v>4077</v>
      </c>
      <c r="G1345" t="str">
        <f t="shared" si="40"/>
        <v>ISANTI-MN</v>
      </c>
      <c r="H1345" t="str">
        <f t="shared" si="41"/>
        <v>27059</v>
      </c>
    </row>
    <row r="1346" spans="1:8">
      <c r="A1346" t="s">
        <v>1216</v>
      </c>
      <c r="B1346">
        <v>27</v>
      </c>
      <c r="C1346">
        <v>61</v>
      </c>
      <c r="D1346" t="s">
        <v>2200</v>
      </c>
      <c r="E1346" t="s">
        <v>1266</v>
      </c>
      <c r="F1346" t="s">
        <v>4078</v>
      </c>
      <c r="G1346" t="str">
        <f t="shared" si="40"/>
        <v>ITASCA-MN</v>
      </c>
      <c r="H1346" t="str">
        <f t="shared" si="41"/>
        <v>27061</v>
      </c>
    </row>
    <row r="1347" spans="1:8">
      <c r="A1347" t="s">
        <v>1216</v>
      </c>
      <c r="B1347">
        <v>27</v>
      </c>
      <c r="C1347">
        <v>63</v>
      </c>
      <c r="D1347" t="s">
        <v>1301</v>
      </c>
      <c r="E1347" t="s">
        <v>1266</v>
      </c>
      <c r="F1347" t="s">
        <v>3278</v>
      </c>
      <c r="G1347" t="str">
        <f t="shared" ref="G1347:G1410" si="42">UPPER(F1347)&amp;"-"&amp;A1347</f>
        <v>JACKSON-MN</v>
      </c>
      <c r="H1347" t="str">
        <f t="shared" ref="H1347:H1410" si="43">TEXT(B1347,"00") &amp; TEXT(C1347,"000")</f>
        <v>27063</v>
      </c>
    </row>
    <row r="1348" spans="1:8">
      <c r="A1348" t="s">
        <v>1216</v>
      </c>
      <c r="B1348">
        <v>27</v>
      </c>
      <c r="C1348">
        <v>65</v>
      </c>
      <c r="D1348" t="s">
        <v>2201</v>
      </c>
      <c r="E1348" t="s">
        <v>1266</v>
      </c>
      <c r="F1348" t="s">
        <v>4079</v>
      </c>
      <c r="G1348" t="str">
        <f t="shared" si="42"/>
        <v>KANABEC-MN</v>
      </c>
      <c r="H1348" t="str">
        <f t="shared" si="43"/>
        <v>27065</v>
      </c>
    </row>
    <row r="1349" spans="1:8">
      <c r="A1349" t="s">
        <v>1216</v>
      </c>
      <c r="B1349">
        <v>27</v>
      </c>
      <c r="C1349">
        <v>67</v>
      </c>
      <c r="D1349" t="s">
        <v>2202</v>
      </c>
      <c r="E1349" t="s">
        <v>1266</v>
      </c>
      <c r="F1349" t="s">
        <v>4080</v>
      </c>
      <c r="G1349" t="str">
        <f t="shared" si="42"/>
        <v>KANDIYOHI-MN</v>
      </c>
      <c r="H1349" t="str">
        <f t="shared" si="43"/>
        <v>27067</v>
      </c>
    </row>
    <row r="1350" spans="1:8">
      <c r="A1350" t="s">
        <v>1216</v>
      </c>
      <c r="B1350">
        <v>27</v>
      </c>
      <c r="C1350">
        <v>69</v>
      </c>
      <c r="D1350" t="s">
        <v>2203</v>
      </c>
      <c r="E1350" t="s">
        <v>1266</v>
      </c>
      <c r="F1350" t="s">
        <v>4081</v>
      </c>
      <c r="G1350" t="str">
        <f t="shared" si="42"/>
        <v>KITTSON-MN</v>
      </c>
      <c r="H1350" t="str">
        <f t="shared" si="43"/>
        <v>27069</v>
      </c>
    </row>
    <row r="1351" spans="1:8">
      <c r="A1351" t="s">
        <v>1216</v>
      </c>
      <c r="B1351">
        <v>27</v>
      </c>
      <c r="C1351">
        <v>71</v>
      </c>
      <c r="D1351" t="s">
        <v>2204</v>
      </c>
      <c r="E1351" t="s">
        <v>1266</v>
      </c>
      <c r="F1351" t="s">
        <v>4082</v>
      </c>
      <c r="G1351" t="str">
        <f t="shared" si="42"/>
        <v>KOOCHICHING-MN</v>
      </c>
      <c r="H1351" t="str">
        <f t="shared" si="43"/>
        <v>27071</v>
      </c>
    </row>
    <row r="1352" spans="1:8">
      <c r="A1352" t="s">
        <v>1216</v>
      </c>
      <c r="B1352">
        <v>27</v>
      </c>
      <c r="C1352">
        <v>73</v>
      </c>
      <c r="D1352" t="s">
        <v>2205</v>
      </c>
      <c r="E1352" t="s">
        <v>1266</v>
      </c>
      <c r="F1352" t="s">
        <v>4083</v>
      </c>
      <c r="G1352" t="str">
        <f t="shared" si="42"/>
        <v>LAC QUI PARLE-MN</v>
      </c>
      <c r="H1352" t="str">
        <f t="shared" si="43"/>
        <v>27073</v>
      </c>
    </row>
    <row r="1353" spans="1:8">
      <c r="A1353" t="s">
        <v>1216</v>
      </c>
      <c r="B1353">
        <v>27</v>
      </c>
      <c r="C1353">
        <v>75</v>
      </c>
      <c r="D1353" t="s">
        <v>1452</v>
      </c>
      <c r="E1353" t="s">
        <v>1266</v>
      </c>
      <c r="F1353" t="s">
        <v>3398</v>
      </c>
      <c r="G1353" t="str">
        <f t="shared" si="42"/>
        <v>LAKE-MN</v>
      </c>
      <c r="H1353" t="str">
        <f t="shared" si="43"/>
        <v>27075</v>
      </c>
    </row>
    <row r="1354" spans="1:8">
      <c r="A1354" t="s">
        <v>1216</v>
      </c>
      <c r="B1354">
        <v>27</v>
      </c>
      <c r="C1354">
        <v>77</v>
      </c>
      <c r="D1354" t="s">
        <v>2206</v>
      </c>
      <c r="E1354" t="s">
        <v>1266</v>
      </c>
      <c r="F1354" t="s">
        <v>4084</v>
      </c>
      <c r="G1354" t="str">
        <f t="shared" si="42"/>
        <v>LAKE OF THE WOODS-MN</v>
      </c>
      <c r="H1354" t="str">
        <f t="shared" si="43"/>
        <v>27077</v>
      </c>
    </row>
    <row r="1355" spans="1:8">
      <c r="A1355" t="s">
        <v>1216</v>
      </c>
      <c r="B1355">
        <v>27</v>
      </c>
      <c r="C1355">
        <v>79</v>
      </c>
      <c r="D1355" t="s">
        <v>2207</v>
      </c>
      <c r="E1355" t="s">
        <v>1266</v>
      </c>
      <c r="F1355" t="s">
        <v>4085</v>
      </c>
      <c r="G1355" t="str">
        <f t="shared" si="42"/>
        <v>LE SUEUR-MN</v>
      </c>
      <c r="H1355" t="str">
        <f t="shared" si="43"/>
        <v>27079</v>
      </c>
    </row>
    <row r="1356" spans="1:8">
      <c r="A1356" t="s">
        <v>1216</v>
      </c>
      <c r="B1356">
        <v>27</v>
      </c>
      <c r="C1356">
        <v>81</v>
      </c>
      <c r="D1356" t="s">
        <v>1408</v>
      </c>
      <c r="E1356" t="s">
        <v>1266</v>
      </c>
      <c r="F1356" t="s">
        <v>3354</v>
      </c>
      <c r="G1356" t="str">
        <f t="shared" si="42"/>
        <v>LINCOLN-MN</v>
      </c>
      <c r="H1356" t="str">
        <f t="shared" si="43"/>
        <v>27081</v>
      </c>
    </row>
    <row r="1357" spans="1:8">
      <c r="A1357" t="s">
        <v>1216</v>
      </c>
      <c r="B1357">
        <v>27</v>
      </c>
      <c r="C1357">
        <v>83</v>
      </c>
      <c r="D1357" t="s">
        <v>1874</v>
      </c>
      <c r="E1357" t="s">
        <v>1266</v>
      </c>
      <c r="F1357" t="s">
        <v>3818</v>
      </c>
      <c r="G1357" t="str">
        <f t="shared" si="42"/>
        <v>LYON-MN</v>
      </c>
      <c r="H1357" t="str">
        <f t="shared" si="43"/>
        <v>27083</v>
      </c>
    </row>
    <row r="1358" spans="1:8">
      <c r="A1358" t="s">
        <v>1216</v>
      </c>
      <c r="B1358">
        <v>27</v>
      </c>
      <c r="C1358">
        <v>85</v>
      </c>
      <c r="D1358" t="s">
        <v>2208</v>
      </c>
      <c r="E1358" t="s">
        <v>1266</v>
      </c>
      <c r="F1358" t="s">
        <v>4086</v>
      </c>
      <c r="G1358" t="str">
        <f t="shared" si="42"/>
        <v>MCLEOD-MN</v>
      </c>
      <c r="H1358" t="str">
        <f t="shared" si="43"/>
        <v>27085</v>
      </c>
    </row>
    <row r="1359" spans="1:8">
      <c r="A1359" t="s">
        <v>1216</v>
      </c>
      <c r="B1359">
        <v>27</v>
      </c>
      <c r="C1359">
        <v>87</v>
      </c>
      <c r="D1359" t="s">
        <v>2209</v>
      </c>
      <c r="E1359" t="s">
        <v>1266</v>
      </c>
      <c r="F1359" t="s">
        <v>4087</v>
      </c>
      <c r="G1359" t="str">
        <f t="shared" si="42"/>
        <v>MAHNOMEN-MN</v>
      </c>
      <c r="H1359" t="str">
        <f t="shared" si="43"/>
        <v>27087</v>
      </c>
    </row>
    <row r="1360" spans="1:8">
      <c r="A1360" t="s">
        <v>1216</v>
      </c>
      <c r="B1360">
        <v>27</v>
      </c>
      <c r="C1360">
        <v>89</v>
      </c>
      <c r="D1360" t="s">
        <v>1313</v>
      </c>
      <c r="E1360" t="s">
        <v>1266</v>
      </c>
      <c r="F1360" t="s">
        <v>3290</v>
      </c>
      <c r="G1360" t="str">
        <f t="shared" si="42"/>
        <v>MARSHALL-MN</v>
      </c>
      <c r="H1360" t="str">
        <f t="shared" si="43"/>
        <v>27089</v>
      </c>
    </row>
    <row r="1361" spans="1:8">
      <c r="A1361" t="s">
        <v>1216</v>
      </c>
      <c r="B1361">
        <v>27</v>
      </c>
      <c r="C1361">
        <v>91</v>
      </c>
      <c r="D1361" t="s">
        <v>1589</v>
      </c>
      <c r="E1361" t="s">
        <v>1266</v>
      </c>
      <c r="F1361" t="s">
        <v>3533</v>
      </c>
      <c r="G1361" t="str">
        <f t="shared" si="42"/>
        <v>MARTIN-MN</v>
      </c>
      <c r="H1361" t="str">
        <f t="shared" si="43"/>
        <v>27091</v>
      </c>
    </row>
    <row r="1362" spans="1:8">
      <c r="A1362" t="s">
        <v>1216</v>
      </c>
      <c r="B1362">
        <v>27</v>
      </c>
      <c r="C1362">
        <v>93</v>
      </c>
      <c r="D1362" t="s">
        <v>2210</v>
      </c>
      <c r="E1362" t="s">
        <v>1266</v>
      </c>
      <c r="F1362" t="s">
        <v>4088</v>
      </c>
      <c r="G1362" t="str">
        <f t="shared" si="42"/>
        <v>MEEKER-MN</v>
      </c>
      <c r="H1362" t="str">
        <f t="shared" si="43"/>
        <v>27093</v>
      </c>
    </row>
    <row r="1363" spans="1:8">
      <c r="A1363" t="s">
        <v>1216</v>
      </c>
      <c r="B1363">
        <v>27</v>
      </c>
      <c r="C1363">
        <v>95</v>
      </c>
      <c r="D1363" t="s">
        <v>2211</v>
      </c>
      <c r="E1363" t="s">
        <v>1266</v>
      </c>
      <c r="F1363" t="s">
        <v>4089</v>
      </c>
      <c r="G1363" t="str">
        <f t="shared" si="42"/>
        <v>MILLE LACS-MN</v>
      </c>
      <c r="H1363" t="str">
        <f t="shared" si="43"/>
        <v>27095</v>
      </c>
    </row>
    <row r="1364" spans="1:8">
      <c r="A1364" t="s">
        <v>1216</v>
      </c>
      <c r="B1364">
        <v>27</v>
      </c>
      <c r="C1364">
        <v>97</v>
      </c>
      <c r="D1364" t="s">
        <v>2212</v>
      </c>
      <c r="E1364" t="s">
        <v>1266</v>
      </c>
      <c r="F1364" t="s">
        <v>4090</v>
      </c>
      <c r="G1364" t="str">
        <f t="shared" si="42"/>
        <v>MORRISON-MN</v>
      </c>
      <c r="H1364" t="str">
        <f t="shared" si="43"/>
        <v>27097</v>
      </c>
    </row>
    <row r="1365" spans="1:8">
      <c r="A1365" t="s">
        <v>1216</v>
      </c>
      <c r="B1365">
        <v>27</v>
      </c>
      <c r="C1365">
        <v>99</v>
      </c>
      <c r="D1365" t="s">
        <v>2213</v>
      </c>
      <c r="E1365" t="s">
        <v>1266</v>
      </c>
      <c r="F1365" t="s">
        <v>4091</v>
      </c>
      <c r="G1365" t="str">
        <f t="shared" si="42"/>
        <v>MOWER-MN</v>
      </c>
      <c r="H1365" t="str">
        <f t="shared" si="43"/>
        <v>27099</v>
      </c>
    </row>
    <row r="1366" spans="1:8">
      <c r="A1366" t="s">
        <v>1216</v>
      </c>
      <c r="B1366">
        <v>27</v>
      </c>
      <c r="C1366">
        <v>101</v>
      </c>
      <c r="D1366" t="s">
        <v>1678</v>
      </c>
      <c r="E1366" t="s">
        <v>1266</v>
      </c>
      <c r="F1366" t="s">
        <v>3622</v>
      </c>
      <c r="G1366" t="str">
        <f t="shared" si="42"/>
        <v>MURRAY-MN</v>
      </c>
      <c r="H1366" t="str">
        <f t="shared" si="43"/>
        <v>27101</v>
      </c>
    </row>
    <row r="1367" spans="1:8">
      <c r="A1367" t="s">
        <v>1216</v>
      </c>
      <c r="B1367">
        <v>27</v>
      </c>
      <c r="C1367">
        <v>103</v>
      </c>
      <c r="D1367" t="s">
        <v>2214</v>
      </c>
      <c r="E1367" t="s">
        <v>1266</v>
      </c>
      <c r="F1367" t="s">
        <v>4092</v>
      </c>
      <c r="G1367" t="str">
        <f t="shared" si="42"/>
        <v>NICOLLET-MN</v>
      </c>
      <c r="H1367" t="str">
        <f t="shared" si="43"/>
        <v>27103</v>
      </c>
    </row>
    <row r="1368" spans="1:8">
      <c r="A1368" t="s">
        <v>1216</v>
      </c>
      <c r="B1368">
        <v>27</v>
      </c>
      <c r="C1368">
        <v>105</v>
      </c>
      <c r="D1368" t="s">
        <v>2215</v>
      </c>
      <c r="E1368" t="s">
        <v>1266</v>
      </c>
      <c r="F1368" t="s">
        <v>4093</v>
      </c>
      <c r="G1368" t="str">
        <f t="shared" si="42"/>
        <v>NOBLES-MN</v>
      </c>
      <c r="H1368" t="str">
        <f t="shared" si="43"/>
        <v>27105</v>
      </c>
    </row>
    <row r="1369" spans="1:8">
      <c r="A1369" t="s">
        <v>1216</v>
      </c>
      <c r="B1369">
        <v>27</v>
      </c>
      <c r="C1369">
        <v>107</v>
      </c>
      <c r="D1369" t="s">
        <v>2216</v>
      </c>
      <c r="E1369" t="s">
        <v>1266</v>
      </c>
      <c r="F1369" t="s">
        <v>4094</v>
      </c>
      <c r="G1369" t="str">
        <f t="shared" si="42"/>
        <v>NORMAN-MN</v>
      </c>
      <c r="H1369" t="str">
        <f t="shared" si="43"/>
        <v>27107</v>
      </c>
    </row>
    <row r="1370" spans="1:8">
      <c r="A1370" t="s">
        <v>1216</v>
      </c>
      <c r="B1370">
        <v>27</v>
      </c>
      <c r="C1370">
        <v>109</v>
      </c>
      <c r="D1370" t="s">
        <v>2217</v>
      </c>
      <c r="E1370" t="s">
        <v>1266</v>
      </c>
      <c r="F1370" t="s">
        <v>4095</v>
      </c>
      <c r="G1370" t="str">
        <f t="shared" si="42"/>
        <v>OLMSTED-MN</v>
      </c>
      <c r="H1370" t="str">
        <f t="shared" si="43"/>
        <v>27109</v>
      </c>
    </row>
    <row r="1371" spans="1:8">
      <c r="A1371" t="s">
        <v>1216</v>
      </c>
      <c r="B1371">
        <v>27</v>
      </c>
      <c r="C1371">
        <v>111</v>
      </c>
      <c r="D1371" t="s">
        <v>2218</v>
      </c>
      <c r="E1371" t="s">
        <v>1266</v>
      </c>
      <c r="F1371" t="s">
        <v>4096</v>
      </c>
      <c r="G1371" t="str">
        <f t="shared" si="42"/>
        <v>OTTER TAIL-MN</v>
      </c>
      <c r="H1371" t="str">
        <f t="shared" si="43"/>
        <v>27111</v>
      </c>
    </row>
    <row r="1372" spans="1:8">
      <c r="A1372" t="s">
        <v>1216</v>
      </c>
      <c r="B1372">
        <v>27</v>
      </c>
      <c r="C1372">
        <v>113</v>
      </c>
      <c r="D1372" t="s">
        <v>2219</v>
      </c>
      <c r="E1372" t="s">
        <v>1266</v>
      </c>
      <c r="F1372" t="s">
        <v>4097</v>
      </c>
      <c r="G1372" t="str">
        <f t="shared" si="42"/>
        <v>PENNINGTON-MN</v>
      </c>
      <c r="H1372" t="str">
        <f t="shared" si="43"/>
        <v>27113</v>
      </c>
    </row>
    <row r="1373" spans="1:8">
      <c r="A1373" t="s">
        <v>1216</v>
      </c>
      <c r="B1373">
        <v>27</v>
      </c>
      <c r="C1373">
        <v>115</v>
      </c>
      <c r="D1373" t="s">
        <v>2220</v>
      </c>
      <c r="E1373" t="s">
        <v>1266</v>
      </c>
      <c r="F1373" t="s">
        <v>4098</v>
      </c>
      <c r="G1373" t="str">
        <f t="shared" si="42"/>
        <v>PINE-MN</v>
      </c>
      <c r="H1373" t="str">
        <f t="shared" si="43"/>
        <v>27115</v>
      </c>
    </row>
    <row r="1374" spans="1:8">
      <c r="A1374" t="s">
        <v>1216</v>
      </c>
      <c r="B1374">
        <v>27</v>
      </c>
      <c r="C1374">
        <v>117</v>
      </c>
      <c r="D1374" t="s">
        <v>2221</v>
      </c>
      <c r="E1374" t="s">
        <v>1266</v>
      </c>
      <c r="F1374" t="s">
        <v>4099</v>
      </c>
      <c r="G1374" t="str">
        <f t="shared" si="42"/>
        <v>PIPESTONE-MN</v>
      </c>
      <c r="H1374" t="str">
        <f t="shared" si="43"/>
        <v>27117</v>
      </c>
    </row>
    <row r="1375" spans="1:8">
      <c r="A1375" t="s">
        <v>1216</v>
      </c>
      <c r="B1375">
        <v>27</v>
      </c>
      <c r="C1375">
        <v>119</v>
      </c>
      <c r="D1375" t="s">
        <v>1419</v>
      </c>
      <c r="E1375" t="s">
        <v>1266</v>
      </c>
      <c r="F1375" t="s">
        <v>3365</v>
      </c>
      <c r="G1375" t="str">
        <f t="shared" si="42"/>
        <v>POLK-MN</v>
      </c>
      <c r="H1375" t="str">
        <f t="shared" si="43"/>
        <v>27119</v>
      </c>
    </row>
    <row r="1376" spans="1:8">
      <c r="A1376" t="s">
        <v>1216</v>
      </c>
      <c r="B1376">
        <v>27</v>
      </c>
      <c r="C1376">
        <v>121</v>
      </c>
      <c r="D1376" t="s">
        <v>1420</v>
      </c>
      <c r="E1376" t="s">
        <v>1266</v>
      </c>
      <c r="F1376" t="s">
        <v>3366</v>
      </c>
      <c r="G1376" t="str">
        <f t="shared" si="42"/>
        <v>POPE-MN</v>
      </c>
      <c r="H1376" t="str">
        <f t="shared" si="43"/>
        <v>27121</v>
      </c>
    </row>
    <row r="1377" spans="1:8">
      <c r="A1377" t="s">
        <v>1216</v>
      </c>
      <c r="B1377">
        <v>27</v>
      </c>
      <c r="C1377">
        <v>123</v>
      </c>
      <c r="D1377" t="s">
        <v>2222</v>
      </c>
      <c r="E1377" t="s">
        <v>1266</v>
      </c>
      <c r="F1377" t="s">
        <v>4100</v>
      </c>
      <c r="G1377" t="str">
        <f t="shared" si="42"/>
        <v>RAMSEY-MN</v>
      </c>
      <c r="H1377" t="str">
        <f t="shared" si="43"/>
        <v>27123</v>
      </c>
    </row>
    <row r="1378" spans="1:8">
      <c r="A1378" t="s">
        <v>1216</v>
      </c>
      <c r="B1378">
        <v>27</v>
      </c>
      <c r="C1378">
        <v>125</v>
      </c>
      <c r="D1378" t="s">
        <v>2223</v>
      </c>
      <c r="E1378" t="s">
        <v>1266</v>
      </c>
      <c r="F1378" t="s">
        <v>4101</v>
      </c>
      <c r="G1378" t="str">
        <f t="shared" si="42"/>
        <v>RED LAKE-MN</v>
      </c>
      <c r="H1378" t="str">
        <f t="shared" si="43"/>
        <v>27125</v>
      </c>
    </row>
    <row r="1379" spans="1:8">
      <c r="A1379" t="s">
        <v>1216</v>
      </c>
      <c r="B1379">
        <v>27</v>
      </c>
      <c r="C1379">
        <v>127</v>
      </c>
      <c r="D1379" t="s">
        <v>2224</v>
      </c>
      <c r="E1379" t="s">
        <v>1266</v>
      </c>
      <c r="F1379" t="s">
        <v>4102</v>
      </c>
      <c r="G1379" t="str">
        <f t="shared" si="42"/>
        <v>REDWOOD-MN</v>
      </c>
      <c r="H1379" t="str">
        <f t="shared" si="43"/>
        <v>27127</v>
      </c>
    </row>
    <row r="1380" spans="1:8">
      <c r="A1380" t="s">
        <v>1216</v>
      </c>
      <c r="B1380">
        <v>27</v>
      </c>
      <c r="C1380">
        <v>129</v>
      </c>
      <c r="D1380" t="s">
        <v>2225</v>
      </c>
      <c r="E1380" t="s">
        <v>1266</v>
      </c>
      <c r="F1380" t="s">
        <v>4103</v>
      </c>
      <c r="G1380" t="str">
        <f t="shared" si="42"/>
        <v>RENVILLE-MN</v>
      </c>
      <c r="H1380" t="str">
        <f t="shared" si="43"/>
        <v>27129</v>
      </c>
    </row>
    <row r="1381" spans="1:8">
      <c r="A1381" t="s">
        <v>1216</v>
      </c>
      <c r="B1381">
        <v>27</v>
      </c>
      <c r="C1381">
        <v>131</v>
      </c>
      <c r="D1381" t="s">
        <v>1943</v>
      </c>
      <c r="E1381" t="s">
        <v>1266</v>
      </c>
      <c r="F1381" t="s">
        <v>3887</v>
      </c>
      <c r="G1381" t="str">
        <f t="shared" si="42"/>
        <v>RICE-MN</v>
      </c>
      <c r="H1381" t="str">
        <f t="shared" si="43"/>
        <v>27131</v>
      </c>
    </row>
    <row r="1382" spans="1:8">
      <c r="A1382" t="s">
        <v>1216</v>
      </c>
      <c r="B1382">
        <v>27</v>
      </c>
      <c r="C1382">
        <v>133</v>
      </c>
      <c r="D1382" t="s">
        <v>2226</v>
      </c>
      <c r="E1382" t="s">
        <v>1266</v>
      </c>
      <c r="F1382" t="s">
        <v>4104</v>
      </c>
      <c r="G1382" t="str">
        <f t="shared" si="42"/>
        <v>ROCK-MN</v>
      </c>
      <c r="H1382" t="str">
        <f t="shared" si="43"/>
        <v>27133</v>
      </c>
    </row>
    <row r="1383" spans="1:8">
      <c r="A1383" t="s">
        <v>1216</v>
      </c>
      <c r="B1383">
        <v>27</v>
      </c>
      <c r="C1383">
        <v>135</v>
      </c>
      <c r="D1383" t="s">
        <v>2227</v>
      </c>
      <c r="E1383" t="s">
        <v>1266</v>
      </c>
      <c r="F1383" t="s">
        <v>4105</v>
      </c>
      <c r="G1383" t="str">
        <f t="shared" si="42"/>
        <v>ROSEAU-MN</v>
      </c>
      <c r="H1383" t="str">
        <f t="shared" si="43"/>
        <v>27135</v>
      </c>
    </row>
    <row r="1384" spans="1:8">
      <c r="A1384" t="s">
        <v>1216</v>
      </c>
      <c r="B1384">
        <v>27</v>
      </c>
      <c r="C1384">
        <v>137</v>
      </c>
      <c r="D1384" t="s">
        <v>2228</v>
      </c>
      <c r="E1384" t="s">
        <v>1266</v>
      </c>
      <c r="F1384" t="s">
        <v>4106</v>
      </c>
      <c r="G1384" t="str">
        <f t="shared" si="42"/>
        <v>ST. LOUIS-MN</v>
      </c>
      <c r="H1384" t="str">
        <f t="shared" si="43"/>
        <v>27137</v>
      </c>
    </row>
    <row r="1385" spans="1:8">
      <c r="A1385" t="s">
        <v>1216</v>
      </c>
      <c r="B1385">
        <v>27</v>
      </c>
      <c r="C1385">
        <v>139</v>
      </c>
      <c r="D1385" t="s">
        <v>1425</v>
      </c>
      <c r="E1385" t="s">
        <v>1266</v>
      </c>
      <c r="F1385" t="s">
        <v>3371</v>
      </c>
      <c r="G1385" t="str">
        <f t="shared" si="42"/>
        <v>SCOTT-MN</v>
      </c>
      <c r="H1385" t="str">
        <f t="shared" si="43"/>
        <v>27139</v>
      </c>
    </row>
    <row r="1386" spans="1:8">
      <c r="A1386" t="s">
        <v>1216</v>
      </c>
      <c r="B1386">
        <v>27</v>
      </c>
      <c r="C1386">
        <v>141</v>
      </c>
      <c r="D1386" t="s">
        <v>2229</v>
      </c>
      <c r="E1386" t="s">
        <v>1266</v>
      </c>
      <c r="F1386" t="s">
        <v>4107</v>
      </c>
      <c r="G1386" t="str">
        <f t="shared" si="42"/>
        <v>SHERBURNE-MN</v>
      </c>
      <c r="H1386" t="str">
        <f t="shared" si="43"/>
        <v>27141</v>
      </c>
    </row>
    <row r="1387" spans="1:8">
      <c r="A1387" t="s">
        <v>1216</v>
      </c>
      <c r="B1387">
        <v>27</v>
      </c>
      <c r="C1387">
        <v>143</v>
      </c>
      <c r="D1387" t="s">
        <v>2230</v>
      </c>
      <c r="E1387" t="s">
        <v>1266</v>
      </c>
      <c r="F1387" t="s">
        <v>4108</v>
      </c>
      <c r="G1387" t="str">
        <f t="shared" si="42"/>
        <v>SIBLEY-MN</v>
      </c>
      <c r="H1387" t="str">
        <f t="shared" si="43"/>
        <v>27143</v>
      </c>
    </row>
    <row r="1388" spans="1:8">
      <c r="A1388" t="s">
        <v>1216</v>
      </c>
      <c r="B1388">
        <v>27</v>
      </c>
      <c r="C1388">
        <v>145</v>
      </c>
      <c r="D1388" t="s">
        <v>2231</v>
      </c>
      <c r="E1388" t="s">
        <v>1266</v>
      </c>
      <c r="F1388" t="s">
        <v>4109</v>
      </c>
      <c r="G1388" t="str">
        <f t="shared" si="42"/>
        <v>STEARNS-MN</v>
      </c>
      <c r="H1388" t="str">
        <f t="shared" si="43"/>
        <v>27145</v>
      </c>
    </row>
    <row r="1389" spans="1:8">
      <c r="A1389" t="s">
        <v>1216</v>
      </c>
      <c r="B1389">
        <v>27</v>
      </c>
      <c r="C1389">
        <v>147</v>
      </c>
      <c r="D1389" t="s">
        <v>2232</v>
      </c>
      <c r="E1389" t="s">
        <v>1266</v>
      </c>
      <c r="F1389" t="s">
        <v>4110</v>
      </c>
      <c r="G1389" t="str">
        <f t="shared" si="42"/>
        <v>STEELE-MN</v>
      </c>
      <c r="H1389" t="str">
        <f t="shared" si="43"/>
        <v>27147</v>
      </c>
    </row>
    <row r="1390" spans="1:8">
      <c r="A1390" t="s">
        <v>1216</v>
      </c>
      <c r="B1390">
        <v>27</v>
      </c>
      <c r="C1390">
        <v>149</v>
      </c>
      <c r="D1390" t="s">
        <v>1953</v>
      </c>
      <c r="E1390" t="s">
        <v>1266</v>
      </c>
      <c r="F1390" t="s">
        <v>3897</v>
      </c>
      <c r="G1390" t="str">
        <f t="shared" si="42"/>
        <v>STEVENS-MN</v>
      </c>
      <c r="H1390" t="str">
        <f t="shared" si="43"/>
        <v>27149</v>
      </c>
    </row>
    <row r="1391" spans="1:8">
      <c r="A1391" t="s">
        <v>1216</v>
      </c>
      <c r="B1391">
        <v>27</v>
      </c>
      <c r="C1391">
        <v>151</v>
      </c>
      <c r="D1391" t="s">
        <v>2233</v>
      </c>
      <c r="E1391" t="s">
        <v>1266</v>
      </c>
      <c r="F1391" t="s">
        <v>4111</v>
      </c>
      <c r="G1391" t="str">
        <f t="shared" si="42"/>
        <v>SWIFT-MN</v>
      </c>
      <c r="H1391" t="str">
        <f t="shared" si="43"/>
        <v>27151</v>
      </c>
    </row>
    <row r="1392" spans="1:8">
      <c r="A1392" t="s">
        <v>1216</v>
      </c>
      <c r="B1392">
        <v>27</v>
      </c>
      <c r="C1392">
        <v>153</v>
      </c>
      <c r="D1392" t="s">
        <v>2013</v>
      </c>
      <c r="E1392" t="s">
        <v>1266</v>
      </c>
      <c r="F1392" t="s">
        <v>3957</v>
      </c>
      <c r="G1392" t="str">
        <f t="shared" si="42"/>
        <v>TODD-MN</v>
      </c>
      <c r="H1392" t="str">
        <f t="shared" si="43"/>
        <v>27153</v>
      </c>
    </row>
    <row r="1393" spans="1:8">
      <c r="A1393" t="s">
        <v>1216</v>
      </c>
      <c r="B1393">
        <v>27</v>
      </c>
      <c r="C1393">
        <v>155</v>
      </c>
      <c r="D1393" t="s">
        <v>2234</v>
      </c>
      <c r="E1393" t="s">
        <v>1266</v>
      </c>
      <c r="F1393" t="s">
        <v>4112</v>
      </c>
      <c r="G1393" t="str">
        <f t="shared" si="42"/>
        <v>TRAVERSE-MN</v>
      </c>
      <c r="H1393" t="str">
        <f t="shared" si="43"/>
        <v>27155</v>
      </c>
    </row>
    <row r="1394" spans="1:8">
      <c r="A1394" t="s">
        <v>1216</v>
      </c>
      <c r="B1394">
        <v>27</v>
      </c>
      <c r="C1394">
        <v>157</v>
      </c>
      <c r="D1394" t="s">
        <v>2235</v>
      </c>
      <c r="E1394" t="s">
        <v>1266</v>
      </c>
      <c r="F1394" t="s">
        <v>4113</v>
      </c>
      <c r="G1394" t="str">
        <f t="shared" si="42"/>
        <v>WABASHA-MN</v>
      </c>
      <c r="H1394" t="str">
        <f t="shared" si="43"/>
        <v>27157</v>
      </c>
    </row>
    <row r="1395" spans="1:8">
      <c r="A1395" t="s">
        <v>1216</v>
      </c>
      <c r="B1395">
        <v>27</v>
      </c>
      <c r="C1395">
        <v>159</v>
      </c>
      <c r="D1395" t="s">
        <v>2236</v>
      </c>
      <c r="E1395" t="s">
        <v>1266</v>
      </c>
      <c r="F1395" t="s">
        <v>4114</v>
      </c>
      <c r="G1395" t="str">
        <f t="shared" si="42"/>
        <v>WADENA-MN</v>
      </c>
      <c r="H1395" t="str">
        <f t="shared" si="43"/>
        <v>27159</v>
      </c>
    </row>
    <row r="1396" spans="1:8">
      <c r="A1396" t="s">
        <v>1216</v>
      </c>
      <c r="B1396">
        <v>27</v>
      </c>
      <c r="C1396">
        <v>161</v>
      </c>
      <c r="D1396" t="s">
        <v>2237</v>
      </c>
      <c r="E1396" t="s">
        <v>1266</v>
      </c>
      <c r="F1396" t="s">
        <v>4115</v>
      </c>
      <c r="G1396" t="str">
        <f t="shared" si="42"/>
        <v>WASECA-MN</v>
      </c>
      <c r="H1396" t="str">
        <f t="shared" si="43"/>
        <v>27161</v>
      </c>
    </row>
    <row r="1397" spans="1:8">
      <c r="A1397" t="s">
        <v>1216</v>
      </c>
      <c r="B1397">
        <v>27</v>
      </c>
      <c r="C1397">
        <v>163</v>
      </c>
      <c r="D1397" t="s">
        <v>1330</v>
      </c>
      <c r="E1397" t="s">
        <v>1266</v>
      </c>
      <c r="F1397" t="s">
        <v>3307</v>
      </c>
      <c r="G1397" t="str">
        <f t="shared" si="42"/>
        <v>WASHINGTON-MN</v>
      </c>
      <c r="H1397" t="str">
        <f t="shared" si="43"/>
        <v>27163</v>
      </c>
    </row>
    <row r="1398" spans="1:8">
      <c r="A1398" t="s">
        <v>1216</v>
      </c>
      <c r="B1398">
        <v>27</v>
      </c>
      <c r="C1398">
        <v>165</v>
      </c>
      <c r="D1398" t="s">
        <v>2238</v>
      </c>
      <c r="E1398" t="s">
        <v>1266</v>
      </c>
      <c r="F1398" t="s">
        <v>4116</v>
      </c>
      <c r="G1398" t="str">
        <f t="shared" si="42"/>
        <v>WATONWAN-MN</v>
      </c>
      <c r="H1398" t="str">
        <f t="shared" si="43"/>
        <v>27165</v>
      </c>
    </row>
    <row r="1399" spans="1:8">
      <c r="A1399" t="s">
        <v>1216</v>
      </c>
      <c r="B1399">
        <v>27</v>
      </c>
      <c r="C1399">
        <v>167</v>
      </c>
      <c r="D1399" t="s">
        <v>2239</v>
      </c>
      <c r="E1399" t="s">
        <v>1266</v>
      </c>
      <c r="F1399" t="s">
        <v>4117</v>
      </c>
      <c r="G1399" t="str">
        <f t="shared" si="42"/>
        <v>WILKIN-MN</v>
      </c>
      <c r="H1399" t="str">
        <f t="shared" si="43"/>
        <v>27167</v>
      </c>
    </row>
    <row r="1400" spans="1:8">
      <c r="A1400" t="s">
        <v>1216</v>
      </c>
      <c r="B1400">
        <v>27</v>
      </c>
      <c r="C1400">
        <v>169</v>
      </c>
      <c r="D1400" t="s">
        <v>2240</v>
      </c>
      <c r="E1400" t="s">
        <v>1266</v>
      </c>
      <c r="F1400" t="s">
        <v>4118</v>
      </c>
      <c r="G1400" t="str">
        <f t="shared" si="42"/>
        <v>WINONA-MN</v>
      </c>
      <c r="H1400" t="str">
        <f t="shared" si="43"/>
        <v>27169</v>
      </c>
    </row>
    <row r="1401" spans="1:8">
      <c r="A1401" t="s">
        <v>1216</v>
      </c>
      <c r="B1401">
        <v>27</v>
      </c>
      <c r="C1401">
        <v>171</v>
      </c>
      <c r="D1401" t="s">
        <v>1894</v>
      </c>
      <c r="E1401" t="s">
        <v>1266</v>
      </c>
      <c r="F1401" t="s">
        <v>3838</v>
      </c>
      <c r="G1401" t="str">
        <f t="shared" si="42"/>
        <v>WRIGHT-MN</v>
      </c>
      <c r="H1401" t="str">
        <f t="shared" si="43"/>
        <v>27171</v>
      </c>
    </row>
    <row r="1402" spans="1:8">
      <c r="A1402" t="s">
        <v>1216</v>
      </c>
      <c r="B1402">
        <v>27</v>
      </c>
      <c r="C1402">
        <v>173</v>
      </c>
      <c r="D1402" t="s">
        <v>2241</v>
      </c>
      <c r="E1402" t="s">
        <v>1266</v>
      </c>
      <c r="F1402" t="s">
        <v>4119</v>
      </c>
      <c r="G1402" t="str">
        <f t="shared" si="42"/>
        <v>YELLOW MEDICINE-MN</v>
      </c>
      <c r="H1402" t="str">
        <f t="shared" si="43"/>
        <v>27173</v>
      </c>
    </row>
    <row r="1403" spans="1:8">
      <c r="A1403" t="s">
        <v>1210</v>
      </c>
      <c r="B1403">
        <v>28</v>
      </c>
      <c r="C1403">
        <v>1</v>
      </c>
      <c r="D1403" t="s">
        <v>1492</v>
      </c>
      <c r="E1403" t="s">
        <v>1266</v>
      </c>
      <c r="F1403" t="s">
        <v>3438</v>
      </c>
      <c r="G1403" t="str">
        <f t="shared" si="42"/>
        <v>ADAMS-MS</v>
      </c>
      <c r="H1403" t="str">
        <f t="shared" si="43"/>
        <v>28001</v>
      </c>
    </row>
    <row r="1404" spans="1:8">
      <c r="A1404" t="s">
        <v>1210</v>
      </c>
      <c r="B1404">
        <v>28</v>
      </c>
      <c r="C1404">
        <v>3</v>
      </c>
      <c r="D1404" t="s">
        <v>2242</v>
      </c>
      <c r="E1404" t="s">
        <v>1266</v>
      </c>
      <c r="F1404" t="s">
        <v>4120</v>
      </c>
      <c r="G1404" t="str">
        <f t="shared" si="42"/>
        <v>ALCORN-MS</v>
      </c>
      <c r="H1404" t="str">
        <f t="shared" si="43"/>
        <v>28003</v>
      </c>
    </row>
    <row r="1405" spans="1:8">
      <c r="A1405" t="s">
        <v>1210</v>
      </c>
      <c r="B1405">
        <v>28</v>
      </c>
      <c r="C1405">
        <v>5</v>
      </c>
      <c r="D1405" t="s">
        <v>2243</v>
      </c>
      <c r="E1405" t="s">
        <v>1266</v>
      </c>
      <c r="F1405" t="s">
        <v>4121</v>
      </c>
      <c r="G1405" t="str">
        <f t="shared" si="42"/>
        <v>AMITE-MS</v>
      </c>
      <c r="H1405" t="str">
        <f t="shared" si="43"/>
        <v>28005</v>
      </c>
    </row>
    <row r="1406" spans="1:8">
      <c r="A1406" t="s">
        <v>1210</v>
      </c>
      <c r="B1406">
        <v>28</v>
      </c>
      <c r="C1406">
        <v>7</v>
      </c>
      <c r="D1406" t="s">
        <v>2244</v>
      </c>
      <c r="E1406" t="s">
        <v>1266</v>
      </c>
      <c r="F1406" t="s">
        <v>4122</v>
      </c>
      <c r="G1406" t="str">
        <f t="shared" si="42"/>
        <v>ATTALA-MS</v>
      </c>
      <c r="H1406" t="str">
        <f t="shared" si="43"/>
        <v>28007</v>
      </c>
    </row>
    <row r="1407" spans="1:8">
      <c r="A1407" t="s">
        <v>1210</v>
      </c>
      <c r="B1407">
        <v>28</v>
      </c>
      <c r="C1407">
        <v>9</v>
      </c>
      <c r="D1407" t="s">
        <v>1382</v>
      </c>
      <c r="E1407" t="s">
        <v>1266</v>
      </c>
      <c r="F1407" t="s">
        <v>3328</v>
      </c>
      <c r="G1407" t="str">
        <f t="shared" si="42"/>
        <v>BENTON-MS</v>
      </c>
      <c r="H1407" t="str">
        <f t="shared" si="43"/>
        <v>28009</v>
      </c>
    </row>
    <row r="1408" spans="1:8">
      <c r="A1408" t="s">
        <v>1210</v>
      </c>
      <c r="B1408">
        <v>28</v>
      </c>
      <c r="C1408">
        <v>11</v>
      </c>
      <c r="D1408" t="s">
        <v>2245</v>
      </c>
      <c r="E1408" t="s">
        <v>1266</v>
      </c>
      <c r="F1408" t="s">
        <v>4123</v>
      </c>
      <c r="G1408" t="str">
        <f t="shared" si="42"/>
        <v>BOLIVAR-MS</v>
      </c>
      <c r="H1408" t="str">
        <f t="shared" si="43"/>
        <v>28011</v>
      </c>
    </row>
    <row r="1409" spans="1:8">
      <c r="A1409" t="s">
        <v>1210</v>
      </c>
      <c r="B1409">
        <v>28</v>
      </c>
      <c r="C1409">
        <v>13</v>
      </c>
      <c r="D1409" t="s">
        <v>1273</v>
      </c>
      <c r="E1409" t="s">
        <v>1266</v>
      </c>
      <c r="F1409" t="s">
        <v>3250</v>
      </c>
      <c r="G1409" t="str">
        <f t="shared" si="42"/>
        <v>CALHOUN-MS</v>
      </c>
      <c r="H1409" t="str">
        <f t="shared" si="43"/>
        <v>28013</v>
      </c>
    </row>
    <row r="1410" spans="1:8">
      <c r="A1410" t="s">
        <v>1210</v>
      </c>
      <c r="B1410">
        <v>28</v>
      </c>
      <c r="C1410">
        <v>15</v>
      </c>
      <c r="D1410" t="s">
        <v>1385</v>
      </c>
      <c r="E1410" t="s">
        <v>1266</v>
      </c>
      <c r="F1410" t="s">
        <v>3331</v>
      </c>
      <c r="G1410" t="str">
        <f t="shared" si="42"/>
        <v>CARROLL-MS</v>
      </c>
      <c r="H1410" t="str">
        <f t="shared" si="43"/>
        <v>28015</v>
      </c>
    </row>
    <row r="1411" spans="1:8">
      <c r="A1411" t="s">
        <v>1210</v>
      </c>
      <c r="B1411">
        <v>28</v>
      </c>
      <c r="C1411">
        <v>17</v>
      </c>
      <c r="D1411" t="s">
        <v>1860</v>
      </c>
      <c r="E1411" t="s">
        <v>1266</v>
      </c>
      <c r="F1411" t="s">
        <v>3804</v>
      </c>
      <c r="G1411" t="str">
        <f t="shared" ref="G1411:G1474" si="44">UPPER(F1411)&amp;"-"&amp;A1411</f>
        <v>CHICKASAW-MS</v>
      </c>
      <c r="H1411" t="str">
        <f t="shared" ref="H1411:H1474" si="45">TEXT(B1411,"00") &amp; TEXT(C1411,"000")</f>
        <v>28017</v>
      </c>
    </row>
    <row r="1412" spans="1:8">
      <c r="A1412" t="s">
        <v>1210</v>
      </c>
      <c r="B1412">
        <v>28</v>
      </c>
      <c r="C1412">
        <v>19</v>
      </c>
      <c r="D1412" t="s">
        <v>1277</v>
      </c>
      <c r="E1412" t="s">
        <v>1266</v>
      </c>
      <c r="F1412" t="s">
        <v>3254</v>
      </c>
      <c r="G1412" t="str">
        <f t="shared" si="44"/>
        <v>CHOCTAW-MS</v>
      </c>
      <c r="H1412" t="str">
        <f t="shared" si="45"/>
        <v>28019</v>
      </c>
    </row>
    <row r="1413" spans="1:8">
      <c r="A1413" t="s">
        <v>1210</v>
      </c>
      <c r="B1413">
        <v>28</v>
      </c>
      <c r="C1413">
        <v>21</v>
      </c>
      <c r="D1413" t="s">
        <v>2246</v>
      </c>
      <c r="E1413" t="s">
        <v>1266</v>
      </c>
      <c r="F1413" t="s">
        <v>4124</v>
      </c>
      <c r="G1413" t="str">
        <f t="shared" si="44"/>
        <v>CLAIBORNE-MS</v>
      </c>
      <c r="H1413" t="str">
        <f t="shared" si="45"/>
        <v>28021</v>
      </c>
    </row>
    <row r="1414" spans="1:8">
      <c r="A1414" t="s">
        <v>1210</v>
      </c>
      <c r="B1414">
        <v>28</v>
      </c>
      <c r="C1414">
        <v>23</v>
      </c>
      <c r="D1414" t="s">
        <v>1278</v>
      </c>
      <c r="E1414" t="s">
        <v>1266</v>
      </c>
      <c r="F1414" t="s">
        <v>3255</v>
      </c>
      <c r="G1414" t="str">
        <f t="shared" si="44"/>
        <v>CLARKE-MS</v>
      </c>
      <c r="H1414" t="str">
        <f t="shared" si="45"/>
        <v>28023</v>
      </c>
    </row>
    <row r="1415" spans="1:8">
      <c r="A1415" t="s">
        <v>1210</v>
      </c>
      <c r="B1415">
        <v>28</v>
      </c>
      <c r="C1415">
        <v>25</v>
      </c>
      <c r="D1415" t="s">
        <v>1279</v>
      </c>
      <c r="E1415" t="s">
        <v>1266</v>
      </c>
      <c r="F1415" t="s">
        <v>3256</v>
      </c>
      <c r="G1415" t="str">
        <f t="shared" si="44"/>
        <v>CLAY-MS</v>
      </c>
      <c r="H1415" t="str">
        <f t="shared" si="45"/>
        <v>28025</v>
      </c>
    </row>
    <row r="1416" spans="1:8">
      <c r="A1416" t="s">
        <v>1210</v>
      </c>
      <c r="B1416">
        <v>28</v>
      </c>
      <c r="C1416">
        <v>27</v>
      </c>
      <c r="D1416" t="s">
        <v>2247</v>
      </c>
      <c r="E1416" t="s">
        <v>1266</v>
      </c>
      <c r="F1416" t="s">
        <v>4125</v>
      </c>
      <c r="G1416" t="str">
        <f t="shared" si="44"/>
        <v>COAHOMA-MS</v>
      </c>
      <c r="H1416" t="str">
        <f t="shared" si="45"/>
        <v>28027</v>
      </c>
    </row>
    <row r="1417" spans="1:8">
      <c r="A1417" t="s">
        <v>1210</v>
      </c>
      <c r="B1417">
        <v>28</v>
      </c>
      <c r="C1417">
        <v>29</v>
      </c>
      <c r="D1417" t="s">
        <v>2248</v>
      </c>
      <c r="E1417" t="s">
        <v>1266</v>
      </c>
      <c r="F1417" t="s">
        <v>4126</v>
      </c>
      <c r="G1417" t="str">
        <f t="shared" si="44"/>
        <v>COPIAH-MS</v>
      </c>
      <c r="H1417" t="str">
        <f t="shared" si="45"/>
        <v>28029</v>
      </c>
    </row>
    <row r="1418" spans="1:8">
      <c r="A1418" t="s">
        <v>1210</v>
      </c>
      <c r="B1418">
        <v>28</v>
      </c>
      <c r="C1418">
        <v>31</v>
      </c>
      <c r="D1418" t="s">
        <v>1285</v>
      </c>
      <c r="E1418" t="s">
        <v>1266</v>
      </c>
      <c r="F1418" t="s">
        <v>3262</v>
      </c>
      <c r="G1418" t="str">
        <f t="shared" si="44"/>
        <v>COVINGTON-MS</v>
      </c>
      <c r="H1418" t="str">
        <f t="shared" si="45"/>
        <v>28031</v>
      </c>
    </row>
    <row r="1419" spans="1:8">
      <c r="A1419" t="s">
        <v>1210</v>
      </c>
      <c r="B1419">
        <v>28</v>
      </c>
      <c r="C1419">
        <v>33</v>
      </c>
      <c r="D1419" t="s">
        <v>1569</v>
      </c>
      <c r="E1419" t="s">
        <v>1266</v>
      </c>
      <c r="F1419" t="s">
        <v>3513</v>
      </c>
      <c r="G1419" t="str">
        <f t="shared" si="44"/>
        <v>DESOTO-MS</v>
      </c>
      <c r="H1419" t="str">
        <f t="shared" si="45"/>
        <v>28033</v>
      </c>
    </row>
    <row r="1420" spans="1:8">
      <c r="A1420" t="s">
        <v>1210</v>
      </c>
      <c r="B1420">
        <v>28</v>
      </c>
      <c r="C1420">
        <v>35</v>
      </c>
      <c r="D1420" t="s">
        <v>2249</v>
      </c>
      <c r="E1420" t="s">
        <v>1266</v>
      </c>
      <c r="F1420" t="s">
        <v>4127</v>
      </c>
      <c r="G1420" t="str">
        <f t="shared" si="44"/>
        <v>FORREST-MS</v>
      </c>
      <c r="H1420" t="str">
        <f t="shared" si="45"/>
        <v>28035</v>
      </c>
    </row>
    <row r="1421" spans="1:8">
      <c r="A1421" t="s">
        <v>1210</v>
      </c>
      <c r="B1421">
        <v>28</v>
      </c>
      <c r="C1421">
        <v>37</v>
      </c>
      <c r="D1421" t="s">
        <v>1295</v>
      </c>
      <c r="E1421" t="s">
        <v>1266</v>
      </c>
      <c r="F1421" t="s">
        <v>3272</v>
      </c>
      <c r="G1421" t="str">
        <f t="shared" si="44"/>
        <v>FRANKLIN-MS</v>
      </c>
      <c r="H1421" t="str">
        <f t="shared" si="45"/>
        <v>28037</v>
      </c>
    </row>
    <row r="1422" spans="1:8">
      <c r="A1422" t="s">
        <v>1210</v>
      </c>
      <c r="B1422">
        <v>28</v>
      </c>
      <c r="C1422">
        <v>39</v>
      </c>
      <c r="D1422" t="s">
        <v>2250</v>
      </c>
      <c r="E1422" t="s">
        <v>1266</v>
      </c>
      <c r="F1422" t="s">
        <v>4128</v>
      </c>
      <c r="G1422" t="str">
        <f t="shared" si="44"/>
        <v>GEORGE-MS</v>
      </c>
      <c r="H1422" t="str">
        <f t="shared" si="45"/>
        <v>28039</v>
      </c>
    </row>
    <row r="1423" spans="1:8">
      <c r="A1423" t="s">
        <v>1210</v>
      </c>
      <c r="B1423">
        <v>28</v>
      </c>
      <c r="C1423">
        <v>41</v>
      </c>
      <c r="D1423" t="s">
        <v>1297</v>
      </c>
      <c r="E1423" t="s">
        <v>1266</v>
      </c>
      <c r="F1423" t="s">
        <v>3274</v>
      </c>
      <c r="G1423" t="str">
        <f t="shared" si="44"/>
        <v>GREENE-MS</v>
      </c>
      <c r="H1423" t="str">
        <f t="shared" si="45"/>
        <v>28041</v>
      </c>
    </row>
    <row r="1424" spans="1:8">
      <c r="A1424" t="s">
        <v>1210</v>
      </c>
      <c r="B1424">
        <v>28</v>
      </c>
      <c r="C1424">
        <v>43</v>
      </c>
      <c r="D1424" t="s">
        <v>2251</v>
      </c>
      <c r="E1424" t="s">
        <v>1266</v>
      </c>
      <c r="F1424" t="s">
        <v>4129</v>
      </c>
      <c r="G1424" t="str">
        <f t="shared" si="44"/>
        <v>GRENADA-MS</v>
      </c>
      <c r="H1424" t="str">
        <f t="shared" si="45"/>
        <v>28043</v>
      </c>
    </row>
    <row r="1425" spans="1:8">
      <c r="A1425" t="s">
        <v>1210</v>
      </c>
      <c r="B1425">
        <v>28</v>
      </c>
      <c r="C1425">
        <v>45</v>
      </c>
      <c r="D1425" t="s">
        <v>1660</v>
      </c>
      <c r="E1425" t="s">
        <v>1266</v>
      </c>
      <c r="F1425" t="s">
        <v>3604</v>
      </c>
      <c r="G1425" t="str">
        <f t="shared" si="44"/>
        <v>HANCOCK-MS</v>
      </c>
      <c r="H1425" t="str">
        <f t="shared" si="45"/>
        <v>28045</v>
      </c>
    </row>
    <row r="1426" spans="1:8">
      <c r="A1426" t="s">
        <v>1210</v>
      </c>
      <c r="B1426">
        <v>28</v>
      </c>
      <c r="C1426">
        <v>47</v>
      </c>
      <c r="D1426" t="s">
        <v>1819</v>
      </c>
      <c r="E1426" t="s">
        <v>1266</v>
      </c>
      <c r="F1426" t="s">
        <v>3763</v>
      </c>
      <c r="G1426" t="str">
        <f t="shared" si="44"/>
        <v>HARRISON-MS</v>
      </c>
      <c r="H1426" t="str">
        <f t="shared" si="45"/>
        <v>28047</v>
      </c>
    </row>
    <row r="1427" spans="1:8">
      <c r="A1427" t="s">
        <v>1210</v>
      </c>
      <c r="B1427">
        <v>28</v>
      </c>
      <c r="C1427">
        <v>49</v>
      </c>
      <c r="D1427" t="s">
        <v>2252</v>
      </c>
      <c r="E1427" t="s">
        <v>1266</v>
      </c>
      <c r="F1427" t="s">
        <v>4130</v>
      </c>
      <c r="G1427" t="str">
        <f t="shared" si="44"/>
        <v>HINDS-MS</v>
      </c>
      <c r="H1427" t="str">
        <f t="shared" si="45"/>
        <v>28049</v>
      </c>
    </row>
    <row r="1428" spans="1:8">
      <c r="A1428" t="s">
        <v>1210</v>
      </c>
      <c r="B1428">
        <v>28</v>
      </c>
      <c r="C1428">
        <v>51</v>
      </c>
      <c r="D1428" t="s">
        <v>1583</v>
      </c>
      <c r="E1428" t="s">
        <v>1266</v>
      </c>
      <c r="F1428" t="s">
        <v>3527</v>
      </c>
      <c r="G1428" t="str">
        <f t="shared" si="44"/>
        <v>HOLMES-MS</v>
      </c>
      <c r="H1428" t="str">
        <f t="shared" si="45"/>
        <v>28051</v>
      </c>
    </row>
    <row r="1429" spans="1:8">
      <c r="A1429" t="s">
        <v>1210</v>
      </c>
      <c r="B1429">
        <v>28</v>
      </c>
      <c r="C1429">
        <v>53</v>
      </c>
      <c r="D1429" t="s">
        <v>2253</v>
      </c>
      <c r="E1429" t="s">
        <v>1266</v>
      </c>
      <c r="F1429" t="s">
        <v>4131</v>
      </c>
      <c r="G1429" t="str">
        <f t="shared" si="44"/>
        <v>HUMPHREYS-MS</v>
      </c>
      <c r="H1429" t="str">
        <f t="shared" si="45"/>
        <v>28053</v>
      </c>
    </row>
    <row r="1430" spans="1:8">
      <c r="A1430" t="s">
        <v>1210</v>
      </c>
      <c r="B1430">
        <v>28</v>
      </c>
      <c r="C1430">
        <v>55</v>
      </c>
      <c r="D1430" t="s">
        <v>2254</v>
      </c>
      <c r="E1430" t="s">
        <v>1266</v>
      </c>
      <c r="F1430" t="s">
        <v>4132</v>
      </c>
      <c r="G1430" t="str">
        <f t="shared" si="44"/>
        <v>ISSAQUENA-MS</v>
      </c>
      <c r="H1430" t="str">
        <f t="shared" si="45"/>
        <v>28055</v>
      </c>
    </row>
    <row r="1431" spans="1:8">
      <c r="A1431" t="s">
        <v>1210</v>
      </c>
      <c r="B1431">
        <v>28</v>
      </c>
      <c r="C1431">
        <v>57</v>
      </c>
      <c r="D1431" t="s">
        <v>2255</v>
      </c>
      <c r="E1431" t="s">
        <v>1266</v>
      </c>
      <c r="F1431" t="s">
        <v>4133</v>
      </c>
      <c r="G1431" t="str">
        <f t="shared" si="44"/>
        <v>ITAWAMBA-MS</v>
      </c>
      <c r="H1431" t="str">
        <f t="shared" si="45"/>
        <v>28057</v>
      </c>
    </row>
    <row r="1432" spans="1:8">
      <c r="A1432" t="s">
        <v>1210</v>
      </c>
      <c r="B1432">
        <v>28</v>
      </c>
      <c r="C1432">
        <v>59</v>
      </c>
      <c r="D1432" t="s">
        <v>1301</v>
      </c>
      <c r="E1432" t="s">
        <v>1266</v>
      </c>
      <c r="F1432" t="s">
        <v>3278</v>
      </c>
      <c r="G1432" t="str">
        <f t="shared" si="44"/>
        <v>JACKSON-MS</v>
      </c>
      <c r="H1432" t="str">
        <f t="shared" si="45"/>
        <v>28059</v>
      </c>
    </row>
    <row r="1433" spans="1:8">
      <c r="A1433" t="s">
        <v>1210</v>
      </c>
      <c r="B1433">
        <v>28</v>
      </c>
      <c r="C1433">
        <v>61</v>
      </c>
      <c r="D1433" t="s">
        <v>1666</v>
      </c>
      <c r="E1433" t="s">
        <v>1266</v>
      </c>
      <c r="F1433" t="s">
        <v>3610</v>
      </c>
      <c r="G1433" t="str">
        <f t="shared" si="44"/>
        <v>JASPER-MS</v>
      </c>
      <c r="H1433" t="str">
        <f t="shared" si="45"/>
        <v>28061</v>
      </c>
    </row>
    <row r="1434" spans="1:8">
      <c r="A1434" t="s">
        <v>1210</v>
      </c>
      <c r="B1434">
        <v>28</v>
      </c>
      <c r="C1434">
        <v>63</v>
      </c>
      <c r="D1434" t="s">
        <v>1302</v>
      </c>
      <c r="E1434" t="s">
        <v>1266</v>
      </c>
      <c r="F1434" t="s">
        <v>3279</v>
      </c>
      <c r="G1434" t="str">
        <f t="shared" si="44"/>
        <v>JEFFERSON-MS</v>
      </c>
      <c r="H1434" t="str">
        <f t="shared" si="45"/>
        <v>28063</v>
      </c>
    </row>
    <row r="1435" spans="1:8">
      <c r="A1435" t="s">
        <v>1210</v>
      </c>
      <c r="B1435">
        <v>28</v>
      </c>
      <c r="C1435">
        <v>65</v>
      </c>
      <c r="D1435" t="s">
        <v>2256</v>
      </c>
      <c r="E1435" t="s">
        <v>1266</v>
      </c>
      <c r="F1435" t="s">
        <v>4134</v>
      </c>
      <c r="G1435" t="str">
        <f t="shared" si="44"/>
        <v>JEFFERSON DAVIS-MS</v>
      </c>
      <c r="H1435" t="str">
        <f t="shared" si="45"/>
        <v>28065</v>
      </c>
    </row>
    <row r="1436" spans="1:8">
      <c r="A1436" t="s">
        <v>1210</v>
      </c>
      <c r="B1436">
        <v>28</v>
      </c>
      <c r="C1436">
        <v>67</v>
      </c>
      <c r="D1436" t="s">
        <v>1669</v>
      </c>
      <c r="E1436" t="s">
        <v>1266</v>
      </c>
      <c r="F1436" t="s">
        <v>3613</v>
      </c>
      <c r="G1436" t="str">
        <f t="shared" si="44"/>
        <v>JONES-MS</v>
      </c>
      <c r="H1436" t="str">
        <f t="shared" si="45"/>
        <v>28067</v>
      </c>
    </row>
    <row r="1437" spans="1:8">
      <c r="A1437" t="s">
        <v>1210</v>
      </c>
      <c r="B1437">
        <v>28</v>
      </c>
      <c r="C1437">
        <v>69</v>
      </c>
      <c r="D1437" t="s">
        <v>2257</v>
      </c>
      <c r="E1437" t="s">
        <v>1266</v>
      </c>
      <c r="F1437" t="s">
        <v>4135</v>
      </c>
      <c r="G1437" t="str">
        <f t="shared" si="44"/>
        <v>KEMPER-MS</v>
      </c>
      <c r="H1437" t="str">
        <f t="shared" si="45"/>
        <v>28069</v>
      </c>
    </row>
    <row r="1438" spans="1:8">
      <c r="A1438" t="s">
        <v>1210</v>
      </c>
      <c r="B1438">
        <v>28</v>
      </c>
      <c r="C1438">
        <v>71</v>
      </c>
      <c r="D1438" t="s">
        <v>1407</v>
      </c>
      <c r="E1438" t="s">
        <v>1266</v>
      </c>
      <c r="F1438" t="s">
        <v>3353</v>
      </c>
      <c r="G1438" t="str">
        <f t="shared" si="44"/>
        <v>LAFAYETTE-MS</v>
      </c>
      <c r="H1438" t="str">
        <f t="shared" si="45"/>
        <v>28071</v>
      </c>
    </row>
    <row r="1439" spans="1:8">
      <c r="A1439" t="s">
        <v>1210</v>
      </c>
      <c r="B1439">
        <v>28</v>
      </c>
      <c r="C1439">
        <v>73</v>
      </c>
      <c r="D1439" t="s">
        <v>1303</v>
      </c>
      <c r="E1439" t="s">
        <v>1266</v>
      </c>
      <c r="F1439" t="s">
        <v>3280</v>
      </c>
      <c r="G1439" t="str">
        <f t="shared" si="44"/>
        <v>LAMAR-MS</v>
      </c>
      <c r="H1439" t="str">
        <f t="shared" si="45"/>
        <v>28073</v>
      </c>
    </row>
    <row r="1440" spans="1:8">
      <c r="A1440" t="s">
        <v>1210</v>
      </c>
      <c r="B1440">
        <v>28</v>
      </c>
      <c r="C1440">
        <v>75</v>
      </c>
      <c r="D1440" t="s">
        <v>1304</v>
      </c>
      <c r="E1440" t="s">
        <v>1266</v>
      </c>
      <c r="F1440" t="s">
        <v>3281</v>
      </c>
      <c r="G1440" t="str">
        <f t="shared" si="44"/>
        <v>LAUDERDALE-MS</v>
      </c>
      <c r="H1440" t="str">
        <f t="shared" si="45"/>
        <v>28075</v>
      </c>
    </row>
    <row r="1441" spans="1:8">
      <c r="A1441" t="s">
        <v>1210</v>
      </c>
      <c r="B1441">
        <v>28</v>
      </c>
      <c r="C1441">
        <v>77</v>
      </c>
      <c r="D1441" t="s">
        <v>1305</v>
      </c>
      <c r="E1441" t="s">
        <v>1266</v>
      </c>
      <c r="F1441" t="s">
        <v>3282</v>
      </c>
      <c r="G1441" t="str">
        <f t="shared" si="44"/>
        <v>LAWRENCE-MS</v>
      </c>
      <c r="H1441" t="str">
        <f t="shared" si="45"/>
        <v>28077</v>
      </c>
    </row>
    <row r="1442" spans="1:8">
      <c r="A1442" t="s">
        <v>1210</v>
      </c>
      <c r="B1442">
        <v>28</v>
      </c>
      <c r="C1442">
        <v>79</v>
      </c>
      <c r="D1442" t="s">
        <v>2258</v>
      </c>
      <c r="E1442" t="s">
        <v>1266</v>
      </c>
      <c r="F1442" t="s">
        <v>4136</v>
      </c>
      <c r="G1442" t="str">
        <f t="shared" si="44"/>
        <v>LEAKE-MS</v>
      </c>
      <c r="H1442" t="str">
        <f t="shared" si="45"/>
        <v>28079</v>
      </c>
    </row>
    <row r="1443" spans="1:8">
      <c r="A1443" t="s">
        <v>1210</v>
      </c>
      <c r="B1443">
        <v>28</v>
      </c>
      <c r="C1443">
        <v>81</v>
      </c>
      <c r="D1443" t="s">
        <v>1306</v>
      </c>
      <c r="E1443" t="s">
        <v>1266</v>
      </c>
      <c r="F1443" t="s">
        <v>3283</v>
      </c>
      <c r="G1443" t="str">
        <f t="shared" si="44"/>
        <v>LEE-MS</v>
      </c>
      <c r="H1443" t="str">
        <f t="shared" si="45"/>
        <v>28081</v>
      </c>
    </row>
    <row r="1444" spans="1:8">
      <c r="A1444" t="s">
        <v>1210</v>
      </c>
      <c r="B1444">
        <v>28</v>
      </c>
      <c r="C1444">
        <v>83</v>
      </c>
      <c r="D1444" t="s">
        <v>2259</v>
      </c>
      <c r="E1444" t="s">
        <v>1266</v>
      </c>
      <c r="F1444" t="s">
        <v>4137</v>
      </c>
      <c r="G1444" t="str">
        <f t="shared" si="44"/>
        <v>LEFLORE-MS</v>
      </c>
      <c r="H1444" t="str">
        <f t="shared" si="45"/>
        <v>28083</v>
      </c>
    </row>
    <row r="1445" spans="1:8">
      <c r="A1445" t="s">
        <v>1210</v>
      </c>
      <c r="B1445">
        <v>28</v>
      </c>
      <c r="C1445">
        <v>85</v>
      </c>
      <c r="D1445" t="s">
        <v>1408</v>
      </c>
      <c r="E1445" t="s">
        <v>1266</v>
      </c>
      <c r="F1445" t="s">
        <v>3354</v>
      </c>
      <c r="G1445" t="str">
        <f t="shared" si="44"/>
        <v>LINCOLN-MS</v>
      </c>
      <c r="H1445" t="str">
        <f t="shared" si="45"/>
        <v>28085</v>
      </c>
    </row>
    <row r="1446" spans="1:8">
      <c r="A1446" t="s">
        <v>1210</v>
      </c>
      <c r="B1446">
        <v>28</v>
      </c>
      <c r="C1446">
        <v>87</v>
      </c>
      <c r="D1446" t="s">
        <v>1308</v>
      </c>
      <c r="E1446" t="s">
        <v>1266</v>
      </c>
      <c r="F1446" t="s">
        <v>3285</v>
      </c>
      <c r="G1446" t="str">
        <f t="shared" si="44"/>
        <v>LOWNDES-MS</v>
      </c>
      <c r="H1446" t="str">
        <f t="shared" si="45"/>
        <v>28087</v>
      </c>
    </row>
    <row r="1447" spans="1:8">
      <c r="A1447" t="s">
        <v>1210</v>
      </c>
      <c r="B1447">
        <v>28</v>
      </c>
      <c r="C1447">
        <v>89</v>
      </c>
      <c r="D1447" t="s">
        <v>1310</v>
      </c>
      <c r="E1447" t="s">
        <v>1266</v>
      </c>
      <c r="F1447" t="s">
        <v>3287</v>
      </c>
      <c r="G1447" t="str">
        <f t="shared" si="44"/>
        <v>MADISON-MS</v>
      </c>
      <c r="H1447" t="str">
        <f t="shared" si="45"/>
        <v>28089</v>
      </c>
    </row>
    <row r="1448" spans="1:8">
      <c r="A1448" t="s">
        <v>1210</v>
      </c>
      <c r="B1448">
        <v>28</v>
      </c>
      <c r="C1448">
        <v>91</v>
      </c>
      <c r="D1448" t="s">
        <v>1312</v>
      </c>
      <c r="E1448" t="s">
        <v>1266</v>
      </c>
      <c r="F1448" t="s">
        <v>3289</v>
      </c>
      <c r="G1448" t="str">
        <f t="shared" si="44"/>
        <v>MARION-MS</v>
      </c>
      <c r="H1448" t="str">
        <f t="shared" si="45"/>
        <v>28091</v>
      </c>
    </row>
    <row r="1449" spans="1:8">
      <c r="A1449" t="s">
        <v>1210</v>
      </c>
      <c r="B1449">
        <v>28</v>
      </c>
      <c r="C1449">
        <v>93</v>
      </c>
      <c r="D1449" t="s">
        <v>1313</v>
      </c>
      <c r="E1449" t="s">
        <v>1266</v>
      </c>
      <c r="F1449" t="s">
        <v>3290</v>
      </c>
      <c r="G1449" t="str">
        <f t="shared" si="44"/>
        <v>MARSHALL-MS</v>
      </c>
      <c r="H1449" t="str">
        <f t="shared" si="45"/>
        <v>28093</v>
      </c>
    </row>
    <row r="1450" spans="1:8">
      <c r="A1450" t="s">
        <v>1210</v>
      </c>
      <c r="B1450">
        <v>28</v>
      </c>
      <c r="C1450">
        <v>95</v>
      </c>
      <c r="D1450" t="s">
        <v>1315</v>
      </c>
      <c r="E1450" t="s">
        <v>1266</v>
      </c>
      <c r="F1450" t="s">
        <v>3292</v>
      </c>
      <c r="G1450" t="str">
        <f t="shared" si="44"/>
        <v>MONROE-MS</v>
      </c>
      <c r="H1450" t="str">
        <f t="shared" si="45"/>
        <v>28095</v>
      </c>
    </row>
    <row r="1451" spans="1:8">
      <c r="A1451" t="s">
        <v>1210</v>
      </c>
      <c r="B1451">
        <v>28</v>
      </c>
      <c r="C1451">
        <v>97</v>
      </c>
      <c r="D1451" t="s">
        <v>1316</v>
      </c>
      <c r="E1451" t="s">
        <v>1266</v>
      </c>
      <c r="F1451" t="s">
        <v>3293</v>
      </c>
      <c r="G1451" t="str">
        <f t="shared" si="44"/>
        <v>MONTGOMERY-MS</v>
      </c>
      <c r="H1451" t="str">
        <f t="shared" si="45"/>
        <v>28097</v>
      </c>
    </row>
    <row r="1452" spans="1:8">
      <c r="A1452" t="s">
        <v>1210</v>
      </c>
      <c r="B1452">
        <v>28</v>
      </c>
      <c r="C1452">
        <v>99</v>
      </c>
      <c r="D1452" t="s">
        <v>2260</v>
      </c>
      <c r="E1452" t="s">
        <v>1266</v>
      </c>
      <c r="F1452" t="s">
        <v>4138</v>
      </c>
      <c r="G1452" t="str">
        <f t="shared" si="44"/>
        <v>NESHOBA-MS</v>
      </c>
      <c r="H1452" t="str">
        <f t="shared" si="45"/>
        <v>28099</v>
      </c>
    </row>
    <row r="1453" spans="1:8">
      <c r="A1453" t="s">
        <v>1210</v>
      </c>
      <c r="B1453">
        <v>28</v>
      </c>
      <c r="C1453">
        <v>101</v>
      </c>
      <c r="D1453" t="s">
        <v>1415</v>
      </c>
      <c r="E1453" t="s">
        <v>1266</v>
      </c>
      <c r="F1453" t="s">
        <v>3361</v>
      </c>
      <c r="G1453" t="str">
        <f t="shared" si="44"/>
        <v>NEWTON-MS</v>
      </c>
      <c r="H1453" t="str">
        <f t="shared" si="45"/>
        <v>28101</v>
      </c>
    </row>
    <row r="1454" spans="1:8">
      <c r="A1454" t="s">
        <v>1210</v>
      </c>
      <c r="B1454">
        <v>28</v>
      </c>
      <c r="C1454">
        <v>103</v>
      </c>
      <c r="D1454" t="s">
        <v>2261</v>
      </c>
      <c r="E1454" t="s">
        <v>1266</v>
      </c>
      <c r="F1454" t="s">
        <v>4139</v>
      </c>
      <c r="G1454" t="str">
        <f t="shared" si="44"/>
        <v>NOXUBEE-MS</v>
      </c>
      <c r="H1454" t="str">
        <f t="shared" si="45"/>
        <v>28103</v>
      </c>
    </row>
    <row r="1455" spans="1:8">
      <c r="A1455" t="s">
        <v>1210</v>
      </c>
      <c r="B1455">
        <v>28</v>
      </c>
      <c r="C1455">
        <v>105</v>
      </c>
      <c r="D1455" t="s">
        <v>2262</v>
      </c>
      <c r="E1455" t="s">
        <v>1266</v>
      </c>
      <c r="F1455" t="s">
        <v>4140</v>
      </c>
      <c r="G1455" t="str">
        <f t="shared" si="44"/>
        <v>OKTIBBEHA-MS</v>
      </c>
      <c r="H1455" t="str">
        <f t="shared" si="45"/>
        <v>28105</v>
      </c>
    </row>
    <row r="1456" spans="1:8">
      <c r="A1456" t="s">
        <v>1210</v>
      </c>
      <c r="B1456">
        <v>28</v>
      </c>
      <c r="C1456">
        <v>107</v>
      </c>
      <c r="D1456" t="s">
        <v>2263</v>
      </c>
      <c r="E1456" t="s">
        <v>1266</v>
      </c>
      <c r="F1456" t="s">
        <v>4141</v>
      </c>
      <c r="G1456" t="str">
        <f t="shared" si="44"/>
        <v>PANOLA-MS</v>
      </c>
      <c r="H1456" t="str">
        <f t="shared" si="45"/>
        <v>28107</v>
      </c>
    </row>
    <row r="1457" spans="1:8">
      <c r="A1457" t="s">
        <v>1210</v>
      </c>
      <c r="B1457">
        <v>28</v>
      </c>
      <c r="C1457">
        <v>109</v>
      </c>
      <c r="D1457" t="s">
        <v>2264</v>
      </c>
      <c r="E1457" t="s">
        <v>1266</v>
      </c>
      <c r="F1457" t="s">
        <v>4142</v>
      </c>
      <c r="G1457" t="str">
        <f t="shared" si="44"/>
        <v>PEARL RIVER-MS</v>
      </c>
      <c r="H1457" t="str">
        <f t="shared" si="45"/>
        <v>28109</v>
      </c>
    </row>
    <row r="1458" spans="1:8">
      <c r="A1458" t="s">
        <v>1210</v>
      </c>
      <c r="B1458">
        <v>28</v>
      </c>
      <c r="C1458">
        <v>111</v>
      </c>
      <c r="D1458" t="s">
        <v>1318</v>
      </c>
      <c r="E1458" t="s">
        <v>1266</v>
      </c>
      <c r="F1458" t="s">
        <v>3295</v>
      </c>
      <c r="G1458" t="str">
        <f t="shared" si="44"/>
        <v>PERRY-MS</v>
      </c>
      <c r="H1458" t="str">
        <f t="shared" si="45"/>
        <v>28111</v>
      </c>
    </row>
    <row r="1459" spans="1:8">
      <c r="A1459" t="s">
        <v>1210</v>
      </c>
      <c r="B1459">
        <v>28</v>
      </c>
      <c r="C1459">
        <v>113</v>
      </c>
      <c r="D1459" t="s">
        <v>1320</v>
      </c>
      <c r="E1459" t="s">
        <v>1266</v>
      </c>
      <c r="F1459" t="s">
        <v>3297</v>
      </c>
      <c r="G1459" t="str">
        <f t="shared" si="44"/>
        <v>PIKE-MS</v>
      </c>
      <c r="H1459" t="str">
        <f t="shared" si="45"/>
        <v>28113</v>
      </c>
    </row>
    <row r="1460" spans="1:8">
      <c r="A1460" t="s">
        <v>1210</v>
      </c>
      <c r="B1460">
        <v>28</v>
      </c>
      <c r="C1460">
        <v>115</v>
      </c>
      <c r="D1460" t="s">
        <v>2265</v>
      </c>
      <c r="E1460" t="s">
        <v>1266</v>
      </c>
      <c r="F1460" t="s">
        <v>4143</v>
      </c>
      <c r="G1460" t="str">
        <f t="shared" si="44"/>
        <v>PONTOTOC-MS</v>
      </c>
      <c r="H1460" t="str">
        <f t="shared" si="45"/>
        <v>28115</v>
      </c>
    </row>
    <row r="1461" spans="1:8">
      <c r="A1461" t="s">
        <v>1210</v>
      </c>
      <c r="B1461">
        <v>28</v>
      </c>
      <c r="C1461">
        <v>117</v>
      </c>
      <c r="D1461" t="s">
        <v>2266</v>
      </c>
      <c r="E1461" t="s">
        <v>1266</v>
      </c>
      <c r="F1461" t="s">
        <v>4144</v>
      </c>
      <c r="G1461" t="str">
        <f t="shared" si="44"/>
        <v>PRENTISS-MS</v>
      </c>
      <c r="H1461" t="str">
        <f t="shared" si="45"/>
        <v>28117</v>
      </c>
    </row>
    <row r="1462" spans="1:8">
      <c r="A1462" t="s">
        <v>1210</v>
      </c>
      <c r="B1462">
        <v>28</v>
      </c>
      <c r="C1462">
        <v>119</v>
      </c>
      <c r="D1462" t="s">
        <v>1685</v>
      </c>
      <c r="E1462" t="s">
        <v>1266</v>
      </c>
      <c r="F1462" t="s">
        <v>3629</v>
      </c>
      <c r="G1462" t="str">
        <f t="shared" si="44"/>
        <v>QUITMAN-MS</v>
      </c>
      <c r="H1462" t="str">
        <f t="shared" si="45"/>
        <v>28119</v>
      </c>
    </row>
    <row r="1463" spans="1:8">
      <c r="A1463" t="s">
        <v>1210</v>
      </c>
      <c r="B1463">
        <v>28</v>
      </c>
      <c r="C1463">
        <v>121</v>
      </c>
      <c r="D1463" t="s">
        <v>2267</v>
      </c>
      <c r="E1463" t="s">
        <v>1266</v>
      </c>
      <c r="F1463" t="s">
        <v>4145</v>
      </c>
      <c r="G1463" t="str">
        <f t="shared" si="44"/>
        <v>RANKIN-MS</v>
      </c>
      <c r="H1463" t="str">
        <f t="shared" si="45"/>
        <v>28121</v>
      </c>
    </row>
    <row r="1464" spans="1:8">
      <c r="A1464" t="s">
        <v>1210</v>
      </c>
      <c r="B1464">
        <v>28</v>
      </c>
      <c r="C1464">
        <v>123</v>
      </c>
      <c r="D1464" t="s">
        <v>1425</v>
      </c>
      <c r="E1464" t="s">
        <v>1266</v>
      </c>
      <c r="F1464" t="s">
        <v>3371</v>
      </c>
      <c r="G1464" t="str">
        <f t="shared" si="44"/>
        <v>SCOTT-MS</v>
      </c>
      <c r="H1464" t="str">
        <f t="shared" si="45"/>
        <v>28123</v>
      </c>
    </row>
    <row r="1465" spans="1:8">
      <c r="A1465" t="s">
        <v>1210</v>
      </c>
      <c r="B1465">
        <v>28</v>
      </c>
      <c r="C1465">
        <v>125</v>
      </c>
      <c r="D1465" t="s">
        <v>2268</v>
      </c>
      <c r="E1465" t="s">
        <v>1266</v>
      </c>
      <c r="F1465" t="s">
        <v>4146</v>
      </c>
      <c r="G1465" t="str">
        <f t="shared" si="44"/>
        <v>SHARKEY-MS</v>
      </c>
      <c r="H1465" t="str">
        <f t="shared" si="45"/>
        <v>28125</v>
      </c>
    </row>
    <row r="1466" spans="1:8">
      <c r="A1466" t="s">
        <v>1210</v>
      </c>
      <c r="B1466">
        <v>28</v>
      </c>
      <c r="C1466">
        <v>127</v>
      </c>
      <c r="D1466" t="s">
        <v>2012</v>
      </c>
      <c r="E1466" t="s">
        <v>1266</v>
      </c>
      <c r="F1466" t="s">
        <v>3956</v>
      </c>
      <c r="G1466" t="str">
        <f t="shared" si="44"/>
        <v>SIMPSON-MS</v>
      </c>
      <c r="H1466" t="str">
        <f t="shared" si="45"/>
        <v>28127</v>
      </c>
    </row>
    <row r="1467" spans="1:8">
      <c r="A1467" t="s">
        <v>1210</v>
      </c>
      <c r="B1467">
        <v>28</v>
      </c>
      <c r="C1467">
        <v>129</v>
      </c>
      <c r="D1467" t="s">
        <v>1950</v>
      </c>
      <c r="E1467" t="s">
        <v>1266</v>
      </c>
      <c r="F1467" t="s">
        <v>3894</v>
      </c>
      <c r="G1467" t="str">
        <f t="shared" si="44"/>
        <v>SMITH-MS</v>
      </c>
      <c r="H1467" t="str">
        <f t="shared" si="45"/>
        <v>28129</v>
      </c>
    </row>
    <row r="1468" spans="1:8">
      <c r="A1468" t="s">
        <v>1210</v>
      </c>
      <c r="B1468">
        <v>28</v>
      </c>
      <c r="C1468">
        <v>131</v>
      </c>
      <c r="D1468" t="s">
        <v>1430</v>
      </c>
      <c r="E1468" t="s">
        <v>1266</v>
      </c>
      <c r="F1468" t="s">
        <v>3376</v>
      </c>
      <c r="G1468" t="str">
        <f t="shared" si="44"/>
        <v>STONE-MS</v>
      </c>
      <c r="H1468" t="str">
        <f t="shared" si="45"/>
        <v>28131</v>
      </c>
    </row>
    <row r="1469" spans="1:8">
      <c r="A1469" t="s">
        <v>1210</v>
      </c>
      <c r="B1469">
        <v>28</v>
      </c>
      <c r="C1469">
        <v>133</v>
      </c>
      <c r="D1469" t="s">
        <v>2269</v>
      </c>
      <c r="E1469" t="s">
        <v>1266</v>
      </c>
      <c r="F1469" t="s">
        <v>4147</v>
      </c>
      <c r="G1469" t="str">
        <f t="shared" si="44"/>
        <v>SUNFLOWER-MS</v>
      </c>
      <c r="H1469" t="str">
        <f t="shared" si="45"/>
        <v>28133</v>
      </c>
    </row>
    <row r="1470" spans="1:8">
      <c r="A1470" t="s">
        <v>1210</v>
      </c>
      <c r="B1470">
        <v>28</v>
      </c>
      <c r="C1470">
        <v>135</v>
      </c>
      <c r="D1470" t="s">
        <v>2270</v>
      </c>
      <c r="E1470" t="s">
        <v>1266</v>
      </c>
      <c r="F1470" t="s">
        <v>4148</v>
      </c>
      <c r="G1470" t="str">
        <f t="shared" si="44"/>
        <v>TALLAHATCHIE-MS</v>
      </c>
      <c r="H1470" t="str">
        <f t="shared" si="45"/>
        <v>28135</v>
      </c>
    </row>
    <row r="1471" spans="1:8">
      <c r="A1471" t="s">
        <v>1210</v>
      </c>
      <c r="B1471">
        <v>28</v>
      </c>
      <c r="C1471">
        <v>137</v>
      </c>
      <c r="D1471" t="s">
        <v>2271</v>
      </c>
      <c r="E1471" t="s">
        <v>1266</v>
      </c>
      <c r="F1471" t="s">
        <v>4149</v>
      </c>
      <c r="G1471" t="str">
        <f t="shared" si="44"/>
        <v>TATE-MS</v>
      </c>
      <c r="H1471" t="str">
        <f t="shared" si="45"/>
        <v>28137</v>
      </c>
    </row>
    <row r="1472" spans="1:8">
      <c r="A1472" t="s">
        <v>1210</v>
      </c>
      <c r="B1472">
        <v>28</v>
      </c>
      <c r="C1472">
        <v>139</v>
      </c>
      <c r="D1472" t="s">
        <v>2272</v>
      </c>
      <c r="E1472" t="s">
        <v>1266</v>
      </c>
      <c r="F1472" t="s">
        <v>4150</v>
      </c>
      <c r="G1472" t="str">
        <f t="shared" si="44"/>
        <v>TIPPAH-MS</v>
      </c>
      <c r="H1472" t="str">
        <f t="shared" si="45"/>
        <v>28139</v>
      </c>
    </row>
    <row r="1473" spans="1:8">
      <c r="A1473" t="s">
        <v>1210</v>
      </c>
      <c r="B1473">
        <v>28</v>
      </c>
      <c r="C1473">
        <v>141</v>
      </c>
      <c r="D1473" t="s">
        <v>2273</v>
      </c>
      <c r="E1473" t="s">
        <v>1266</v>
      </c>
      <c r="F1473" t="s">
        <v>4151</v>
      </c>
      <c r="G1473" t="str">
        <f t="shared" si="44"/>
        <v>TISHOMINGO-MS</v>
      </c>
      <c r="H1473" t="str">
        <f t="shared" si="45"/>
        <v>28141</v>
      </c>
    </row>
    <row r="1474" spans="1:8">
      <c r="A1474" t="s">
        <v>1210</v>
      </c>
      <c r="B1474">
        <v>28</v>
      </c>
      <c r="C1474">
        <v>143</v>
      </c>
      <c r="D1474" t="s">
        <v>2274</v>
      </c>
      <c r="E1474" t="s">
        <v>1266</v>
      </c>
      <c r="F1474" t="s">
        <v>4152</v>
      </c>
      <c r="G1474" t="str">
        <f t="shared" si="44"/>
        <v>TUNICA-MS</v>
      </c>
      <c r="H1474" t="str">
        <f t="shared" si="45"/>
        <v>28143</v>
      </c>
    </row>
    <row r="1475" spans="1:8">
      <c r="A1475" t="s">
        <v>1210</v>
      </c>
      <c r="B1475">
        <v>28</v>
      </c>
      <c r="C1475">
        <v>145</v>
      </c>
      <c r="D1475" t="s">
        <v>1431</v>
      </c>
      <c r="E1475" t="s">
        <v>1266</v>
      </c>
      <c r="F1475" t="s">
        <v>3377</v>
      </c>
      <c r="G1475" t="str">
        <f t="shared" ref="G1475:G1538" si="46">UPPER(F1475)&amp;"-"&amp;A1475</f>
        <v>UNION-MS</v>
      </c>
      <c r="H1475" t="str">
        <f t="shared" ref="H1475:H1538" si="47">TEXT(B1475,"00") &amp; TEXT(C1475,"000")</f>
        <v>28145</v>
      </c>
    </row>
    <row r="1476" spans="1:8">
      <c r="A1476" t="s">
        <v>1210</v>
      </c>
      <c r="B1476">
        <v>28</v>
      </c>
      <c r="C1476">
        <v>147</v>
      </c>
      <c r="D1476" t="s">
        <v>2275</v>
      </c>
      <c r="E1476" t="s">
        <v>1266</v>
      </c>
      <c r="F1476" t="s">
        <v>4153</v>
      </c>
      <c r="G1476" t="str">
        <f t="shared" si="46"/>
        <v>WALTHALL-MS</v>
      </c>
      <c r="H1476" t="str">
        <f t="shared" si="47"/>
        <v>28147</v>
      </c>
    </row>
    <row r="1477" spans="1:8">
      <c r="A1477" t="s">
        <v>1210</v>
      </c>
      <c r="B1477">
        <v>28</v>
      </c>
      <c r="C1477">
        <v>149</v>
      </c>
      <c r="D1477" t="s">
        <v>1709</v>
      </c>
      <c r="E1477" t="s">
        <v>1266</v>
      </c>
      <c r="F1477" t="s">
        <v>3653</v>
      </c>
      <c r="G1477" t="str">
        <f t="shared" si="46"/>
        <v>WARREN-MS</v>
      </c>
      <c r="H1477" t="str">
        <f t="shared" si="47"/>
        <v>28149</v>
      </c>
    </row>
    <row r="1478" spans="1:8">
      <c r="A1478" t="s">
        <v>1210</v>
      </c>
      <c r="B1478">
        <v>28</v>
      </c>
      <c r="C1478">
        <v>151</v>
      </c>
      <c r="D1478" t="s">
        <v>1330</v>
      </c>
      <c r="E1478" t="s">
        <v>1266</v>
      </c>
      <c r="F1478" t="s">
        <v>3307</v>
      </c>
      <c r="G1478" t="str">
        <f t="shared" si="46"/>
        <v>WASHINGTON-MS</v>
      </c>
      <c r="H1478" t="str">
        <f t="shared" si="47"/>
        <v>28151</v>
      </c>
    </row>
    <row r="1479" spans="1:8">
      <c r="A1479" t="s">
        <v>1210</v>
      </c>
      <c r="B1479">
        <v>28</v>
      </c>
      <c r="C1479">
        <v>153</v>
      </c>
      <c r="D1479" t="s">
        <v>1710</v>
      </c>
      <c r="E1479" t="s">
        <v>1266</v>
      </c>
      <c r="F1479" t="s">
        <v>3654</v>
      </c>
      <c r="G1479" t="str">
        <f t="shared" si="46"/>
        <v>WAYNE-MS</v>
      </c>
      <c r="H1479" t="str">
        <f t="shared" si="47"/>
        <v>28153</v>
      </c>
    </row>
    <row r="1480" spans="1:8">
      <c r="A1480" t="s">
        <v>1210</v>
      </c>
      <c r="B1480">
        <v>28</v>
      </c>
      <c r="C1480">
        <v>155</v>
      </c>
      <c r="D1480" t="s">
        <v>1711</v>
      </c>
      <c r="E1480" t="s">
        <v>1266</v>
      </c>
      <c r="F1480" t="s">
        <v>3655</v>
      </c>
      <c r="G1480" t="str">
        <f t="shared" si="46"/>
        <v>WEBSTER-MS</v>
      </c>
      <c r="H1480" t="str">
        <f t="shared" si="47"/>
        <v>28155</v>
      </c>
    </row>
    <row r="1481" spans="1:8">
      <c r="A1481" t="s">
        <v>1210</v>
      </c>
      <c r="B1481">
        <v>28</v>
      </c>
      <c r="C1481">
        <v>157</v>
      </c>
      <c r="D1481" t="s">
        <v>1715</v>
      </c>
      <c r="E1481" t="s">
        <v>1266</v>
      </c>
      <c r="F1481" t="s">
        <v>3659</v>
      </c>
      <c r="G1481" t="str">
        <f t="shared" si="46"/>
        <v>WILKINSON-MS</v>
      </c>
      <c r="H1481" t="str">
        <f t="shared" si="47"/>
        <v>28157</v>
      </c>
    </row>
    <row r="1482" spans="1:8">
      <c r="A1482" t="s">
        <v>1210</v>
      </c>
      <c r="B1482">
        <v>28</v>
      </c>
      <c r="C1482">
        <v>159</v>
      </c>
      <c r="D1482" t="s">
        <v>1332</v>
      </c>
      <c r="E1482" t="s">
        <v>1266</v>
      </c>
      <c r="F1482" t="s">
        <v>3309</v>
      </c>
      <c r="G1482" t="str">
        <f t="shared" si="46"/>
        <v>WINSTON-MS</v>
      </c>
      <c r="H1482" t="str">
        <f t="shared" si="47"/>
        <v>28159</v>
      </c>
    </row>
    <row r="1483" spans="1:8">
      <c r="A1483" t="s">
        <v>1210</v>
      </c>
      <c r="B1483">
        <v>28</v>
      </c>
      <c r="C1483">
        <v>161</v>
      </c>
      <c r="D1483" t="s">
        <v>2276</v>
      </c>
      <c r="E1483" t="s">
        <v>1266</v>
      </c>
      <c r="F1483" t="s">
        <v>4154</v>
      </c>
      <c r="G1483" t="str">
        <f t="shared" si="46"/>
        <v>YALOBUSHA-MS</v>
      </c>
      <c r="H1483" t="str">
        <f t="shared" si="47"/>
        <v>28161</v>
      </c>
    </row>
    <row r="1484" spans="1:8">
      <c r="A1484" t="s">
        <v>1210</v>
      </c>
      <c r="B1484">
        <v>28</v>
      </c>
      <c r="C1484">
        <v>163</v>
      </c>
      <c r="D1484" t="s">
        <v>2277</v>
      </c>
      <c r="E1484" t="s">
        <v>1266</v>
      </c>
      <c r="F1484" t="s">
        <v>4155</v>
      </c>
      <c r="G1484" t="str">
        <f t="shared" si="46"/>
        <v>YAZOO-MS</v>
      </c>
      <c r="H1484" t="str">
        <f t="shared" si="47"/>
        <v>28163</v>
      </c>
    </row>
    <row r="1485" spans="1:8">
      <c r="A1485" t="s">
        <v>1206</v>
      </c>
      <c r="B1485">
        <v>29</v>
      </c>
      <c r="C1485">
        <v>1</v>
      </c>
      <c r="D1485" t="s">
        <v>1850</v>
      </c>
      <c r="E1485" t="s">
        <v>1266</v>
      </c>
      <c r="F1485" t="s">
        <v>3794</v>
      </c>
      <c r="G1485" t="str">
        <f t="shared" si="46"/>
        <v>ADAIR-MO</v>
      </c>
      <c r="H1485" t="str">
        <f t="shared" si="47"/>
        <v>29001</v>
      </c>
    </row>
    <row r="1486" spans="1:8">
      <c r="A1486" t="s">
        <v>1206</v>
      </c>
      <c r="B1486">
        <v>29</v>
      </c>
      <c r="C1486">
        <v>3</v>
      </c>
      <c r="D1486" t="s">
        <v>2278</v>
      </c>
      <c r="E1486" t="s">
        <v>1266</v>
      </c>
      <c r="F1486" t="s">
        <v>4156</v>
      </c>
      <c r="G1486" t="str">
        <f t="shared" si="46"/>
        <v>ANDREW-MO</v>
      </c>
      <c r="H1486" t="str">
        <f t="shared" si="47"/>
        <v>29003</v>
      </c>
    </row>
    <row r="1487" spans="1:8">
      <c r="A1487" t="s">
        <v>1206</v>
      </c>
      <c r="B1487">
        <v>29</v>
      </c>
      <c r="C1487">
        <v>5</v>
      </c>
      <c r="D1487" t="s">
        <v>1896</v>
      </c>
      <c r="E1487" t="s">
        <v>1266</v>
      </c>
      <c r="F1487" t="s">
        <v>3840</v>
      </c>
      <c r="G1487" t="str">
        <f t="shared" si="46"/>
        <v>ATCHISON-MO</v>
      </c>
      <c r="H1487" t="str">
        <f t="shared" si="47"/>
        <v>29005</v>
      </c>
    </row>
    <row r="1488" spans="1:8">
      <c r="A1488" t="s">
        <v>1206</v>
      </c>
      <c r="B1488">
        <v>29</v>
      </c>
      <c r="C1488">
        <v>7</v>
      </c>
      <c r="D1488" t="s">
        <v>2279</v>
      </c>
      <c r="E1488" t="s">
        <v>1266</v>
      </c>
      <c r="F1488" t="s">
        <v>4157</v>
      </c>
      <c r="G1488" t="str">
        <f t="shared" si="46"/>
        <v>AUDRAIN-MO</v>
      </c>
      <c r="H1488" t="str">
        <f t="shared" si="47"/>
        <v>29007</v>
      </c>
    </row>
    <row r="1489" spans="1:8">
      <c r="A1489" t="s">
        <v>1206</v>
      </c>
      <c r="B1489">
        <v>29</v>
      </c>
      <c r="C1489">
        <v>9</v>
      </c>
      <c r="D1489" t="s">
        <v>2126</v>
      </c>
      <c r="E1489" t="s">
        <v>1266</v>
      </c>
      <c r="F1489" t="s">
        <v>4004</v>
      </c>
      <c r="G1489" t="str">
        <f t="shared" si="46"/>
        <v>BARRY-MO</v>
      </c>
      <c r="H1489" t="str">
        <f t="shared" si="47"/>
        <v>29009</v>
      </c>
    </row>
    <row r="1490" spans="1:8">
      <c r="A1490" t="s">
        <v>1206</v>
      </c>
      <c r="B1490">
        <v>29</v>
      </c>
      <c r="C1490">
        <v>11</v>
      </c>
      <c r="D1490" t="s">
        <v>1898</v>
      </c>
      <c r="E1490" t="s">
        <v>1266</v>
      </c>
      <c r="F1490" t="s">
        <v>3842</v>
      </c>
      <c r="G1490" t="str">
        <f t="shared" si="46"/>
        <v>BARTON-MO</v>
      </c>
      <c r="H1490" t="str">
        <f t="shared" si="47"/>
        <v>29011</v>
      </c>
    </row>
    <row r="1491" spans="1:8">
      <c r="A1491" t="s">
        <v>1206</v>
      </c>
      <c r="B1491">
        <v>29</v>
      </c>
      <c r="C1491">
        <v>13</v>
      </c>
      <c r="D1491" t="s">
        <v>2280</v>
      </c>
      <c r="E1491" t="s">
        <v>1266</v>
      </c>
      <c r="F1491" t="s">
        <v>4158</v>
      </c>
      <c r="G1491" t="str">
        <f t="shared" si="46"/>
        <v>BATES-MO</v>
      </c>
      <c r="H1491" t="str">
        <f t="shared" si="47"/>
        <v>29013</v>
      </c>
    </row>
    <row r="1492" spans="1:8">
      <c r="A1492" t="s">
        <v>1206</v>
      </c>
      <c r="B1492">
        <v>29</v>
      </c>
      <c r="C1492">
        <v>15</v>
      </c>
      <c r="D1492" t="s">
        <v>1382</v>
      </c>
      <c r="E1492" t="s">
        <v>1266</v>
      </c>
      <c r="F1492" t="s">
        <v>3328</v>
      </c>
      <c r="G1492" t="str">
        <f t="shared" si="46"/>
        <v>BENTON-MO</v>
      </c>
      <c r="H1492" t="str">
        <f t="shared" si="47"/>
        <v>29015</v>
      </c>
    </row>
    <row r="1493" spans="1:8">
      <c r="A1493" t="s">
        <v>1206</v>
      </c>
      <c r="B1493">
        <v>29</v>
      </c>
      <c r="C1493">
        <v>17</v>
      </c>
      <c r="D1493" t="s">
        <v>2281</v>
      </c>
      <c r="E1493" t="s">
        <v>1266</v>
      </c>
      <c r="F1493" t="s">
        <v>4159</v>
      </c>
      <c r="G1493" t="str">
        <f t="shared" si="46"/>
        <v>BOLLINGER-MO</v>
      </c>
      <c r="H1493" t="str">
        <f t="shared" si="47"/>
        <v>29017</v>
      </c>
    </row>
    <row r="1494" spans="1:8">
      <c r="A1494" t="s">
        <v>1206</v>
      </c>
      <c r="B1494">
        <v>29</v>
      </c>
      <c r="C1494">
        <v>19</v>
      </c>
      <c r="D1494" t="s">
        <v>1383</v>
      </c>
      <c r="E1494" t="s">
        <v>1266</v>
      </c>
      <c r="F1494" t="s">
        <v>3329</v>
      </c>
      <c r="G1494" t="str">
        <f t="shared" si="46"/>
        <v>BOONE-MO</v>
      </c>
      <c r="H1494" t="str">
        <f t="shared" si="47"/>
        <v>29019</v>
      </c>
    </row>
    <row r="1495" spans="1:8">
      <c r="A1495" t="s">
        <v>1206</v>
      </c>
      <c r="B1495">
        <v>29</v>
      </c>
      <c r="C1495">
        <v>21</v>
      </c>
      <c r="D1495" t="s">
        <v>1856</v>
      </c>
      <c r="E1495" t="s">
        <v>1266</v>
      </c>
      <c r="F1495" t="s">
        <v>3800</v>
      </c>
      <c r="G1495" t="str">
        <f t="shared" si="46"/>
        <v>BUCHANAN-MO</v>
      </c>
      <c r="H1495" t="str">
        <f t="shared" si="47"/>
        <v>29021</v>
      </c>
    </row>
    <row r="1496" spans="1:8">
      <c r="A1496" t="s">
        <v>1206</v>
      </c>
      <c r="B1496">
        <v>29</v>
      </c>
      <c r="C1496">
        <v>23</v>
      </c>
      <c r="D1496" t="s">
        <v>1272</v>
      </c>
      <c r="E1496" t="s">
        <v>1266</v>
      </c>
      <c r="F1496" t="s">
        <v>3249</v>
      </c>
      <c r="G1496" t="str">
        <f t="shared" si="46"/>
        <v>BUTLER-MO</v>
      </c>
      <c r="H1496" t="str">
        <f t="shared" si="47"/>
        <v>29023</v>
      </c>
    </row>
    <row r="1497" spans="1:8">
      <c r="A1497" t="s">
        <v>1206</v>
      </c>
      <c r="B1497">
        <v>29</v>
      </c>
      <c r="C1497">
        <v>25</v>
      </c>
      <c r="D1497" t="s">
        <v>1972</v>
      </c>
      <c r="E1497" t="s">
        <v>1266</v>
      </c>
      <c r="F1497" t="s">
        <v>3916</v>
      </c>
      <c r="G1497" t="str">
        <f t="shared" si="46"/>
        <v>CALDWELL-MO</v>
      </c>
      <c r="H1497" t="str">
        <f t="shared" si="47"/>
        <v>29025</v>
      </c>
    </row>
    <row r="1498" spans="1:8">
      <c r="A1498" t="s">
        <v>1206</v>
      </c>
      <c r="B1498">
        <v>29</v>
      </c>
      <c r="C1498">
        <v>27</v>
      </c>
      <c r="D1498" t="s">
        <v>2282</v>
      </c>
      <c r="E1498" t="s">
        <v>1266</v>
      </c>
      <c r="F1498" t="s">
        <v>4160</v>
      </c>
      <c r="G1498" t="str">
        <f t="shared" si="46"/>
        <v>CALLAWAY-MO</v>
      </c>
      <c r="H1498" t="str">
        <f t="shared" si="47"/>
        <v>29027</v>
      </c>
    </row>
    <row r="1499" spans="1:8">
      <c r="A1499" t="s">
        <v>1206</v>
      </c>
      <c r="B1499">
        <v>29</v>
      </c>
      <c r="C1499">
        <v>29</v>
      </c>
      <c r="D1499" t="s">
        <v>1624</v>
      </c>
      <c r="E1499" t="s">
        <v>1266</v>
      </c>
      <c r="F1499" t="s">
        <v>3568</v>
      </c>
      <c r="G1499" t="str">
        <f t="shared" si="46"/>
        <v>CAMDEN-MO</v>
      </c>
      <c r="H1499" t="str">
        <f t="shared" si="47"/>
        <v>29029</v>
      </c>
    </row>
    <row r="1500" spans="1:8">
      <c r="A1500" t="s">
        <v>1206</v>
      </c>
      <c r="B1500">
        <v>29</v>
      </c>
      <c r="C1500">
        <v>31</v>
      </c>
      <c r="D1500" t="s">
        <v>2283</v>
      </c>
      <c r="E1500" t="s">
        <v>1266</v>
      </c>
      <c r="F1500" t="s">
        <v>4161</v>
      </c>
      <c r="G1500" t="str">
        <f t="shared" si="46"/>
        <v>CAPE GIRARDEAU-MO</v>
      </c>
      <c r="H1500" t="str">
        <f t="shared" si="47"/>
        <v>29031</v>
      </c>
    </row>
    <row r="1501" spans="1:8">
      <c r="A1501" t="s">
        <v>1206</v>
      </c>
      <c r="B1501">
        <v>29</v>
      </c>
      <c r="C1501">
        <v>33</v>
      </c>
      <c r="D1501" t="s">
        <v>1385</v>
      </c>
      <c r="E1501" t="s">
        <v>1266</v>
      </c>
      <c r="F1501" t="s">
        <v>3331</v>
      </c>
      <c r="G1501" t="str">
        <f t="shared" si="46"/>
        <v>CARROLL-MO</v>
      </c>
      <c r="H1501" t="str">
        <f t="shared" si="47"/>
        <v>29033</v>
      </c>
    </row>
    <row r="1502" spans="1:8">
      <c r="A1502" t="s">
        <v>1206</v>
      </c>
      <c r="B1502">
        <v>29</v>
      </c>
      <c r="C1502">
        <v>35</v>
      </c>
      <c r="D1502" t="s">
        <v>1976</v>
      </c>
      <c r="E1502" t="s">
        <v>1266</v>
      </c>
      <c r="F1502" t="s">
        <v>3920</v>
      </c>
      <c r="G1502" t="str">
        <f t="shared" si="46"/>
        <v>CARTER-MO</v>
      </c>
      <c r="H1502" t="str">
        <f t="shared" si="47"/>
        <v>29035</v>
      </c>
    </row>
    <row r="1503" spans="1:8">
      <c r="A1503" t="s">
        <v>1206</v>
      </c>
      <c r="B1503">
        <v>29</v>
      </c>
      <c r="C1503">
        <v>37</v>
      </c>
      <c r="D1503" t="s">
        <v>1759</v>
      </c>
      <c r="E1503" t="s">
        <v>1266</v>
      </c>
      <c r="F1503" t="s">
        <v>3703</v>
      </c>
      <c r="G1503" t="str">
        <f t="shared" si="46"/>
        <v>CASS-MO</v>
      </c>
      <c r="H1503" t="str">
        <f t="shared" si="47"/>
        <v>29037</v>
      </c>
    </row>
    <row r="1504" spans="1:8">
      <c r="A1504" t="s">
        <v>1206</v>
      </c>
      <c r="B1504">
        <v>29</v>
      </c>
      <c r="C1504">
        <v>39</v>
      </c>
      <c r="D1504" t="s">
        <v>1858</v>
      </c>
      <c r="E1504" t="s">
        <v>1266</v>
      </c>
      <c r="F1504" t="s">
        <v>3802</v>
      </c>
      <c r="G1504" t="str">
        <f t="shared" si="46"/>
        <v>CEDAR-MO</v>
      </c>
      <c r="H1504" t="str">
        <f t="shared" si="47"/>
        <v>29039</v>
      </c>
    </row>
    <row r="1505" spans="1:8">
      <c r="A1505" t="s">
        <v>1206</v>
      </c>
      <c r="B1505">
        <v>29</v>
      </c>
      <c r="C1505">
        <v>41</v>
      </c>
      <c r="D1505" t="s">
        <v>2284</v>
      </c>
      <c r="E1505" t="s">
        <v>1266</v>
      </c>
      <c r="F1505" t="s">
        <v>4162</v>
      </c>
      <c r="G1505" t="str">
        <f t="shared" si="46"/>
        <v>CHARITON-MO</v>
      </c>
      <c r="H1505" t="str">
        <f t="shared" si="47"/>
        <v>29041</v>
      </c>
    </row>
    <row r="1506" spans="1:8">
      <c r="A1506" t="s">
        <v>1206</v>
      </c>
      <c r="B1506">
        <v>29</v>
      </c>
      <c r="C1506">
        <v>43</v>
      </c>
      <c r="D1506" t="s">
        <v>1761</v>
      </c>
      <c r="E1506" t="s">
        <v>1266</v>
      </c>
      <c r="F1506" t="s">
        <v>3705</v>
      </c>
      <c r="G1506" t="str">
        <f t="shared" si="46"/>
        <v>CHRISTIAN-MO</v>
      </c>
      <c r="H1506" t="str">
        <f t="shared" si="47"/>
        <v>29043</v>
      </c>
    </row>
    <row r="1507" spans="1:8">
      <c r="A1507" t="s">
        <v>1206</v>
      </c>
      <c r="B1507">
        <v>29</v>
      </c>
      <c r="C1507">
        <v>45</v>
      </c>
      <c r="D1507" t="s">
        <v>1387</v>
      </c>
      <c r="E1507" t="s">
        <v>1266</v>
      </c>
      <c r="F1507" t="s">
        <v>3333</v>
      </c>
      <c r="G1507" t="str">
        <f t="shared" si="46"/>
        <v>CLARK-MO</v>
      </c>
      <c r="H1507" t="str">
        <f t="shared" si="47"/>
        <v>29045</v>
      </c>
    </row>
    <row r="1508" spans="1:8">
      <c r="A1508" t="s">
        <v>1206</v>
      </c>
      <c r="B1508">
        <v>29</v>
      </c>
      <c r="C1508">
        <v>47</v>
      </c>
      <c r="D1508" t="s">
        <v>1279</v>
      </c>
      <c r="E1508" t="s">
        <v>1266</v>
      </c>
      <c r="F1508" t="s">
        <v>3256</v>
      </c>
      <c r="G1508" t="str">
        <f t="shared" si="46"/>
        <v>CLAY-MO</v>
      </c>
      <c r="H1508" t="str">
        <f t="shared" si="47"/>
        <v>29047</v>
      </c>
    </row>
    <row r="1509" spans="1:8">
      <c r="A1509" t="s">
        <v>1206</v>
      </c>
      <c r="B1509">
        <v>29</v>
      </c>
      <c r="C1509">
        <v>49</v>
      </c>
      <c r="D1509" t="s">
        <v>1762</v>
      </c>
      <c r="E1509" t="s">
        <v>1266</v>
      </c>
      <c r="F1509" t="s">
        <v>3706</v>
      </c>
      <c r="G1509" t="str">
        <f t="shared" si="46"/>
        <v>CLINTON-MO</v>
      </c>
      <c r="H1509" t="str">
        <f t="shared" si="47"/>
        <v>29049</v>
      </c>
    </row>
    <row r="1510" spans="1:8">
      <c r="A1510" t="s">
        <v>1206</v>
      </c>
      <c r="B1510">
        <v>29</v>
      </c>
      <c r="C1510">
        <v>51</v>
      </c>
      <c r="D1510" t="s">
        <v>2285</v>
      </c>
      <c r="E1510" t="s">
        <v>1266</v>
      </c>
      <c r="F1510" t="s">
        <v>4163</v>
      </c>
      <c r="G1510" t="str">
        <f t="shared" si="46"/>
        <v>COLE-MO</v>
      </c>
      <c r="H1510" t="str">
        <f t="shared" si="47"/>
        <v>29051</v>
      </c>
    </row>
    <row r="1511" spans="1:8">
      <c r="A1511" t="s">
        <v>1206</v>
      </c>
      <c r="B1511">
        <v>29</v>
      </c>
      <c r="C1511">
        <v>53</v>
      </c>
      <c r="D1511" t="s">
        <v>2286</v>
      </c>
      <c r="E1511" t="s">
        <v>1266</v>
      </c>
      <c r="F1511" t="s">
        <v>4164</v>
      </c>
      <c r="G1511" t="str">
        <f t="shared" si="46"/>
        <v>COOPER-MO</v>
      </c>
      <c r="H1511" t="str">
        <f t="shared" si="47"/>
        <v>29053</v>
      </c>
    </row>
    <row r="1512" spans="1:8">
      <c r="A1512" t="s">
        <v>1206</v>
      </c>
      <c r="B1512">
        <v>29</v>
      </c>
      <c r="C1512">
        <v>55</v>
      </c>
      <c r="D1512" t="s">
        <v>1392</v>
      </c>
      <c r="E1512" t="s">
        <v>1266</v>
      </c>
      <c r="F1512" t="s">
        <v>3338</v>
      </c>
      <c r="G1512" t="str">
        <f t="shared" si="46"/>
        <v>CRAWFORD-MO</v>
      </c>
      <c r="H1512" t="str">
        <f t="shared" si="47"/>
        <v>29055</v>
      </c>
    </row>
    <row r="1513" spans="1:8">
      <c r="A1513" t="s">
        <v>1206</v>
      </c>
      <c r="B1513">
        <v>29</v>
      </c>
      <c r="C1513">
        <v>57</v>
      </c>
      <c r="D1513" t="s">
        <v>1638</v>
      </c>
      <c r="E1513" t="s">
        <v>1266</v>
      </c>
      <c r="F1513" t="s">
        <v>3582</v>
      </c>
      <c r="G1513" t="str">
        <f t="shared" si="46"/>
        <v>DADE-MO</v>
      </c>
      <c r="H1513" t="str">
        <f t="shared" si="47"/>
        <v>29057</v>
      </c>
    </row>
    <row r="1514" spans="1:8">
      <c r="A1514" t="s">
        <v>1206</v>
      </c>
      <c r="B1514">
        <v>29</v>
      </c>
      <c r="C1514">
        <v>59</v>
      </c>
      <c r="D1514" t="s">
        <v>1289</v>
      </c>
      <c r="E1514" t="s">
        <v>1266</v>
      </c>
      <c r="F1514" t="s">
        <v>3266</v>
      </c>
      <c r="G1514" t="str">
        <f t="shared" si="46"/>
        <v>DALLAS-MO</v>
      </c>
      <c r="H1514" t="str">
        <f t="shared" si="47"/>
        <v>29059</v>
      </c>
    </row>
    <row r="1515" spans="1:8">
      <c r="A1515" t="s">
        <v>1206</v>
      </c>
      <c r="B1515">
        <v>29</v>
      </c>
      <c r="C1515">
        <v>61</v>
      </c>
      <c r="D1515" t="s">
        <v>1812</v>
      </c>
      <c r="E1515" t="s">
        <v>1266</v>
      </c>
      <c r="F1515" t="s">
        <v>3756</v>
      </c>
      <c r="G1515" t="str">
        <f t="shared" si="46"/>
        <v>DAVIESS-MO</v>
      </c>
      <c r="H1515" t="str">
        <f t="shared" si="47"/>
        <v>29061</v>
      </c>
    </row>
    <row r="1516" spans="1:8">
      <c r="A1516" t="s">
        <v>1206</v>
      </c>
      <c r="B1516">
        <v>29</v>
      </c>
      <c r="C1516">
        <v>63</v>
      </c>
      <c r="D1516" t="s">
        <v>1290</v>
      </c>
      <c r="E1516" t="s">
        <v>1266</v>
      </c>
      <c r="F1516" t="s">
        <v>3267</v>
      </c>
      <c r="G1516" t="str">
        <f t="shared" si="46"/>
        <v>DEKALB-MO</v>
      </c>
      <c r="H1516" t="str">
        <f t="shared" si="47"/>
        <v>29063</v>
      </c>
    </row>
    <row r="1517" spans="1:8">
      <c r="A1517" t="s">
        <v>1206</v>
      </c>
      <c r="B1517">
        <v>29</v>
      </c>
      <c r="C1517">
        <v>65</v>
      </c>
      <c r="D1517" t="s">
        <v>2287</v>
      </c>
      <c r="E1517" t="s">
        <v>1266</v>
      </c>
      <c r="F1517" t="s">
        <v>4165</v>
      </c>
      <c r="G1517" t="str">
        <f t="shared" si="46"/>
        <v>DENT-MO</v>
      </c>
      <c r="H1517" t="str">
        <f t="shared" si="47"/>
        <v>29065</v>
      </c>
    </row>
    <row r="1518" spans="1:8">
      <c r="A1518" t="s">
        <v>1206</v>
      </c>
      <c r="B1518">
        <v>29</v>
      </c>
      <c r="C1518">
        <v>67</v>
      </c>
      <c r="D1518" t="s">
        <v>1510</v>
      </c>
      <c r="E1518" t="s">
        <v>1266</v>
      </c>
      <c r="F1518" t="s">
        <v>3456</v>
      </c>
      <c r="G1518" t="str">
        <f t="shared" si="46"/>
        <v>DOUGLAS-MO</v>
      </c>
      <c r="H1518" t="str">
        <f t="shared" si="47"/>
        <v>29067</v>
      </c>
    </row>
    <row r="1519" spans="1:8">
      <c r="A1519" t="s">
        <v>1206</v>
      </c>
      <c r="B1519">
        <v>29</v>
      </c>
      <c r="C1519">
        <v>69</v>
      </c>
      <c r="D1519" t="s">
        <v>2288</v>
      </c>
      <c r="E1519" t="s">
        <v>1266</v>
      </c>
      <c r="F1519" t="s">
        <v>4166</v>
      </c>
      <c r="G1519" t="str">
        <f t="shared" si="46"/>
        <v>DUNKLIN-MO</v>
      </c>
      <c r="H1519" t="str">
        <f t="shared" si="47"/>
        <v>29069</v>
      </c>
    </row>
    <row r="1520" spans="1:8">
      <c r="A1520" t="s">
        <v>1206</v>
      </c>
      <c r="B1520">
        <v>29</v>
      </c>
      <c r="C1520">
        <v>71</v>
      </c>
      <c r="D1520" t="s">
        <v>1295</v>
      </c>
      <c r="E1520" t="s">
        <v>1266</v>
      </c>
      <c r="F1520" t="s">
        <v>3272</v>
      </c>
      <c r="G1520" t="str">
        <f t="shared" si="46"/>
        <v>FRANKLIN-MO</v>
      </c>
      <c r="H1520" t="str">
        <f t="shared" si="47"/>
        <v>29071</v>
      </c>
    </row>
    <row r="1521" spans="1:8">
      <c r="A1521" t="s">
        <v>1206</v>
      </c>
      <c r="B1521">
        <v>29</v>
      </c>
      <c r="C1521">
        <v>73</v>
      </c>
      <c r="D1521" t="s">
        <v>2289</v>
      </c>
      <c r="E1521" t="s">
        <v>1266</v>
      </c>
      <c r="F1521" t="s">
        <v>4167</v>
      </c>
      <c r="G1521" t="str">
        <f t="shared" si="46"/>
        <v>GASCONADE-MO</v>
      </c>
      <c r="H1521" t="str">
        <f t="shared" si="47"/>
        <v>29073</v>
      </c>
    </row>
    <row r="1522" spans="1:8">
      <c r="A1522" t="s">
        <v>1206</v>
      </c>
      <c r="B1522">
        <v>29</v>
      </c>
      <c r="C1522">
        <v>75</v>
      </c>
      <c r="D1522" t="s">
        <v>2290</v>
      </c>
      <c r="E1522" t="s">
        <v>1266</v>
      </c>
      <c r="F1522" t="s">
        <v>4168</v>
      </c>
      <c r="G1522" t="str">
        <f t="shared" si="46"/>
        <v>GENTRY-MO</v>
      </c>
      <c r="H1522" t="str">
        <f t="shared" si="47"/>
        <v>29075</v>
      </c>
    </row>
    <row r="1523" spans="1:8">
      <c r="A1523" t="s">
        <v>1206</v>
      </c>
      <c r="B1523">
        <v>29</v>
      </c>
      <c r="C1523">
        <v>77</v>
      </c>
      <c r="D1523" t="s">
        <v>1297</v>
      </c>
      <c r="E1523" t="s">
        <v>1266</v>
      </c>
      <c r="F1523" t="s">
        <v>3274</v>
      </c>
      <c r="G1523" t="str">
        <f t="shared" si="46"/>
        <v>GREENE-MO</v>
      </c>
      <c r="H1523" t="str">
        <f t="shared" si="47"/>
        <v>29077</v>
      </c>
    </row>
    <row r="1524" spans="1:8">
      <c r="A1524" t="s">
        <v>1206</v>
      </c>
      <c r="B1524">
        <v>29</v>
      </c>
      <c r="C1524">
        <v>79</v>
      </c>
      <c r="D1524" t="s">
        <v>1771</v>
      </c>
      <c r="E1524" t="s">
        <v>1266</v>
      </c>
      <c r="F1524" t="s">
        <v>3715</v>
      </c>
      <c r="G1524" t="str">
        <f t="shared" si="46"/>
        <v>GRUNDY-MO</v>
      </c>
      <c r="H1524" t="str">
        <f t="shared" si="47"/>
        <v>29079</v>
      </c>
    </row>
    <row r="1525" spans="1:8">
      <c r="A1525" t="s">
        <v>1206</v>
      </c>
      <c r="B1525">
        <v>29</v>
      </c>
      <c r="C1525">
        <v>81</v>
      </c>
      <c r="D1525" t="s">
        <v>1819</v>
      </c>
      <c r="E1525" t="s">
        <v>1266</v>
      </c>
      <c r="F1525" t="s">
        <v>3763</v>
      </c>
      <c r="G1525" t="str">
        <f t="shared" si="46"/>
        <v>HARRISON-MO</v>
      </c>
      <c r="H1525" t="str">
        <f t="shared" si="47"/>
        <v>29081</v>
      </c>
    </row>
    <row r="1526" spans="1:8">
      <c r="A1526" t="s">
        <v>1206</v>
      </c>
      <c r="B1526">
        <v>29</v>
      </c>
      <c r="C1526">
        <v>83</v>
      </c>
      <c r="D1526" t="s">
        <v>1299</v>
      </c>
      <c r="E1526" t="s">
        <v>1266</v>
      </c>
      <c r="F1526" t="s">
        <v>3276</v>
      </c>
      <c r="G1526" t="str">
        <f t="shared" si="46"/>
        <v>HENRY-MO</v>
      </c>
      <c r="H1526" t="str">
        <f t="shared" si="47"/>
        <v>29083</v>
      </c>
    </row>
    <row r="1527" spans="1:8">
      <c r="A1527" t="s">
        <v>1206</v>
      </c>
      <c r="B1527">
        <v>29</v>
      </c>
      <c r="C1527">
        <v>85</v>
      </c>
      <c r="D1527" t="s">
        <v>2291</v>
      </c>
      <c r="E1527" t="s">
        <v>1266</v>
      </c>
      <c r="F1527" t="s">
        <v>4169</v>
      </c>
      <c r="G1527" t="str">
        <f t="shared" si="46"/>
        <v>HICKORY-MO</v>
      </c>
      <c r="H1527" t="str">
        <f t="shared" si="47"/>
        <v>29085</v>
      </c>
    </row>
    <row r="1528" spans="1:8">
      <c r="A1528" t="s">
        <v>1206</v>
      </c>
      <c r="B1528">
        <v>29</v>
      </c>
      <c r="C1528">
        <v>87</v>
      </c>
      <c r="D1528" t="s">
        <v>2292</v>
      </c>
      <c r="E1528" t="s">
        <v>1266</v>
      </c>
      <c r="F1528" t="s">
        <v>4170</v>
      </c>
      <c r="G1528" t="str">
        <f t="shared" si="46"/>
        <v>HOLT-MO</v>
      </c>
      <c r="H1528" t="str">
        <f t="shared" si="47"/>
        <v>29087</v>
      </c>
    </row>
    <row r="1529" spans="1:8">
      <c r="A1529" t="s">
        <v>1206</v>
      </c>
      <c r="B1529">
        <v>29</v>
      </c>
      <c r="C1529">
        <v>89</v>
      </c>
      <c r="D1529" t="s">
        <v>1403</v>
      </c>
      <c r="E1529" t="s">
        <v>1266</v>
      </c>
      <c r="F1529" t="s">
        <v>3349</v>
      </c>
      <c r="G1529" t="str">
        <f t="shared" si="46"/>
        <v>HOWARD-MO</v>
      </c>
      <c r="H1529" t="str">
        <f t="shared" si="47"/>
        <v>29089</v>
      </c>
    </row>
    <row r="1530" spans="1:8">
      <c r="A1530" t="s">
        <v>1206</v>
      </c>
      <c r="B1530">
        <v>29</v>
      </c>
      <c r="C1530">
        <v>91</v>
      </c>
      <c r="D1530" t="s">
        <v>2293</v>
      </c>
      <c r="E1530" t="s">
        <v>1266</v>
      </c>
      <c r="F1530" t="s">
        <v>4171</v>
      </c>
      <c r="G1530" t="str">
        <f t="shared" si="46"/>
        <v>HOWELL-MO</v>
      </c>
      <c r="H1530" t="str">
        <f t="shared" si="47"/>
        <v>29091</v>
      </c>
    </row>
    <row r="1531" spans="1:8">
      <c r="A1531" t="s">
        <v>1206</v>
      </c>
      <c r="B1531">
        <v>29</v>
      </c>
      <c r="C1531">
        <v>93</v>
      </c>
      <c r="D1531" t="s">
        <v>2145</v>
      </c>
      <c r="E1531" t="s">
        <v>1266</v>
      </c>
      <c r="F1531" t="s">
        <v>4023</v>
      </c>
      <c r="G1531" t="str">
        <f t="shared" si="46"/>
        <v>IRON-MO</v>
      </c>
      <c r="H1531" t="str">
        <f t="shared" si="47"/>
        <v>29093</v>
      </c>
    </row>
    <row r="1532" spans="1:8">
      <c r="A1532" t="s">
        <v>1206</v>
      </c>
      <c r="B1532">
        <v>29</v>
      </c>
      <c r="C1532">
        <v>95</v>
      </c>
      <c r="D1532" t="s">
        <v>1301</v>
      </c>
      <c r="E1532" t="s">
        <v>1266</v>
      </c>
      <c r="F1532" t="s">
        <v>3278</v>
      </c>
      <c r="G1532" t="str">
        <f t="shared" si="46"/>
        <v>JACKSON-MO</v>
      </c>
      <c r="H1532" t="str">
        <f t="shared" si="47"/>
        <v>29095</v>
      </c>
    </row>
    <row r="1533" spans="1:8">
      <c r="A1533" t="s">
        <v>1206</v>
      </c>
      <c r="B1533">
        <v>29</v>
      </c>
      <c r="C1533">
        <v>97</v>
      </c>
      <c r="D1533" t="s">
        <v>1666</v>
      </c>
      <c r="E1533" t="s">
        <v>1266</v>
      </c>
      <c r="F1533" t="s">
        <v>3610</v>
      </c>
      <c r="G1533" t="str">
        <f t="shared" si="46"/>
        <v>JASPER-MO</v>
      </c>
      <c r="H1533" t="str">
        <f t="shared" si="47"/>
        <v>29097</v>
      </c>
    </row>
    <row r="1534" spans="1:8">
      <c r="A1534" t="s">
        <v>1206</v>
      </c>
      <c r="B1534">
        <v>29</v>
      </c>
      <c r="C1534">
        <v>99</v>
      </c>
      <c r="D1534" t="s">
        <v>1302</v>
      </c>
      <c r="E1534" t="s">
        <v>1266</v>
      </c>
      <c r="F1534" t="s">
        <v>3279</v>
      </c>
      <c r="G1534" t="str">
        <f t="shared" si="46"/>
        <v>JEFFERSON-MO</v>
      </c>
      <c r="H1534" t="str">
        <f t="shared" si="47"/>
        <v>29099</v>
      </c>
    </row>
    <row r="1535" spans="1:8">
      <c r="A1535" t="s">
        <v>1206</v>
      </c>
      <c r="B1535">
        <v>29</v>
      </c>
      <c r="C1535">
        <v>101</v>
      </c>
      <c r="D1535" t="s">
        <v>1406</v>
      </c>
      <c r="E1535" t="s">
        <v>1266</v>
      </c>
      <c r="F1535" t="s">
        <v>3352</v>
      </c>
      <c r="G1535" t="str">
        <f t="shared" si="46"/>
        <v>JOHNSON-MO</v>
      </c>
      <c r="H1535" t="str">
        <f t="shared" si="47"/>
        <v>29101</v>
      </c>
    </row>
    <row r="1536" spans="1:8">
      <c r="A1536" t="s">
        <v>1206</v>
      </c>
      <c r="B1536">
        <v>29</v>
      </c>
      <c r="C1536">
        <v>103</v>
      </c>
      <c r="D1536" t="s">
        <v>1780</v>
      </c>
      <c r="E1536" t="s">
        <v>1266</v>
      </c>
      <c r="F1536" t="s">
        <v>3724</v>
      </c>
      <c r="G1536" t="str">
        <f t="shared" si="46"/>
        <v>KNOX-MO</v>
      </c>
      <c r="H1536" t="str">
        <f t="shared" si="47"/>
        <v>29103</v>
      </c>
    </row>
    <row r="1537" spans="1:8">
      <c r="A1537" t="s">
        <v>1206</v>
      </c>
      <c r="B1537">
        <v>29</v>
      </c>
      <c r="C1537">
        <v>105</v>
      </c>
      <c r="D1537" t="s">
        <v>2294</v>
      </c>
      <c r="E1537" t="s">
        <v>1266</v>
      </c>
      <c r="F1537" t="s">
        <v>4172</v>
      </c>
      <c r="G1537" t="str">
        <f t="shared" si="46"/>
        <v>LACLEDE-MO</v>
      </c>
      <c r="H1537" t="str">
        <f t="shared" si="47"/>
        <v>29105</v>
      </c>
    </row>
    <row r="1538" spans="1:8">
      <c r="A1538" t="s">
        <v>1206</v>
      </c>
      <c r="B1538">
        <v>29</v>
      </c>
      <c r="C1538">
        <v>107</v>
      </c>
      <c r="D1538" t="s">
        <v>1407</v>
      </c>
      <c r="E1538" t="s">
        <v>1266</v>
      </c>
      <c r="F1538" t="s">
        <v>3353</v>
      </c>
      <c r="G1538" t="str">
        <f t="shared" si="46"/>
        <v>LAFAYETTE-MO</v>
      </c>
      <c r="H1538" t="str">
        <f t="shared" si="47"/>
        <v>29107</v>
      </c>
    </row>
    <row r="1539" spans="1:8">
      <c r="A1539" t="s">
        <v>1206</v>
      </c>
      <c r="B1539">
        <v>29</v>
      </c>
      <c r="C1539">
        <v>109</v>
      </c>
      <c r="D1539" t="s">
        <v>1305</v>
      </c>
      <c r="E1539" t="s">
        <v>1266</v>
      </c>
      <c r="F1539" t="s">
        <v>3282</v>
      </c>
      <c r="G1539" t="str">
        <f t="shared" ref="G1539:G1602" si="48">UPPER(F1539)&amp;"-"&amp;A1539</f>
        <v>LAWRENCE-MO</v>
      </c>
      <c r="H1539" t="str">
        <f t="shared" ref="H1539:H1602" si="49">TEXT(B1539,"00") &amp; TEXT(C1539,"000")</f>
        <v>29109</v>
      </c>
    </row>
    <row r="1540" spans="1:8">
      <c r="A1540" t="s">
        <v>1206</v>
      </c>
      <c r="B1540">
        <v>29</v>
      </c>
      <c r="C1540">
        <v>111</v>
      </c>
      <c r="D1540" t="s">
        <v>1744</v>
      </c>
      <c r="E1540" t="s">
        <v>1266</v>
      </c>
      <c r="F1540" t="s">
        <v>3688</v>
      </c>
      <c r="G1540" t="str">
        <f t="shared" si="48"/>
        <v>LEWIS-MO</v>
      </c>
      <c r="H1540" t="str">
        <f t="shared" si="49"/>
        <v>29111</v>
      </c>
    </row>
    <row r="1541" spans="1:8">
      <c r="A1541" t="s">
        <v>1206</v>
      </c>
      <c r="B1541">
        <v>29</v>
      </c>
      <c r="C1541">
        <v>113</v>
      </c>
      <c r="D1541" t="s">
        <v>1408</v>
      </c>
      <c r="E1541" t="s">
        <v>1266</v>
      </c>
      <c r="F1541" t="s">
        <v>3354</v>
      </c>
      <c r="G1541" t="str">
        <f t="shared" si="48"/>
        <v>LINCOLN-MO</v>
      </c>
      <c r="H1541" t="str">
        <f t="shared" si="49"/>
        <v>29113</v>
      </c>
    </row>
    <row r="1542" spans="1:8">
      <c r="A1542" t="s">
        <v>1206</v>
      </c>
      <c r="B1542">
        <v>29</v>
      </c>
      <c r="C1542">
        <v>115</v>
      </c>
      <c r="D1542" t="s">
        <v>1871</v>
      </c>
      <c r="E1542" t="s">
        <v>1266</v>
      </c>
      <c r="F1542" t="s">
        <v>3815</v>
      </c>
      <c r="G1542" t="str">
        <f t="shared" si="48"/>
        <v>LINN-MO</v>
      </c>
      <c r="H1542" t="str">
        <f t="shared" si="49"/>
        <v>29115</v>
      </c>
    </row>
    <row r="1543" spans="1:8">
      <c r="A1543" t="s">
        <v>1206</v>
      </c>
      <c r="B1543">
        <v>29</v>
      </c>
      <c r="C1543">
        <v>117</v>
      </c>
      <c r="D1543" t="s">
        <v>1782</v>
      </c>
      <c r="E1543" t="s">
        <v>1266</v>
      </c>
      <c r="F1543" t="s">
        <v>3726</v>
      </c>
      <c r="G1543" t="str">
        <f t="shared" si="48"/>
        <v>LIVINGSTON-MO</v>
      </c>
      <c r="H1543" t="str">
        <f t="shared" si="49"/>
        <v>29117</v>
      </c>
    </row>
    <row r="1544" spans="1:8">
      <c r="A1544" t="s">
        <v>1206</v>
      </c>
      <c r="B1544">
        <v>29</v>
      </c>
      <c r="C1544">
        <v>119</v>
      </c>
      <c r="D1544" t="s">
        <v>2295</v>
      </c>
      <c r="E1544" t="s">
        <v>1266</v>
      </c>
      <c r="F1544" t="s">
        <v>4173</v>
      </c>
      <c r="G1544" t="str">
        <f t="shared" si="48"/>
        <v>MCDONALD-MO</v>
      </c>
      <c r="H1544" t="str">
        <f t="shared" si="49"/>
        <v>29119</v>
      </c>
    </row>
    <row r="1545" spans="1:8">
      <c r="A1545" t="s">
        <v>1206</v>
      </c>
      <c r="B1545">
        <v>29</v>
      </c>
      <c r="C1545">
        <v>121</v>
      </c>
      <c r="D1545" t="s">
        <v>1309</v>
      </c>
      <c r="E1545" t="s">
        <v>1266</v>
      </c>
      <c r="F1545" t="s">
        <v>3286</v>
      </c>
      <c r="G1545" t="str">
        <f t="shared" si="48"/>
        <v>MACON-MO</v>
      </c>
      <c r="H1545" t="str">
        <f t="shared" si="49"/>
        <v>29121</v>
      </c>
    </row>
    <row r="1546" spans="1:8">
      <c r="A1546" t="s">
        <v>1206</v>
      </c>
      <c r="B1546">
        <v>29</v>
      </c>
      <c r="C1546">
        <v>123</v>
      </c>
      <c r="D1546" t="s">
        <v>1310</v>
      </c>
      <c r="E1546" t="s">
        <v>1266</v>
      </c>
      <c r="F1546" t="s">
        <v>3287</v>
      </c>
      <c r="G1546" t="str">
        <f t="shared" si="48"/>
        <v>MADISON-MO</v>
      </c>
      <c r="H1546" t="str">
        <f t="shared" si="49"/>
        <v>29123</v>
      </c>
    </row>
    <row r="1547" spans="1:8">
      <c r="A1547" t="s">
        <v>1206</v>
      </c>
      <c r="B1547">
        <v>29</v>
      </c>
      <c r="C1547">
        <v>125</v>
      </c>
      <c r="D1547" t="s">
        <v>2296</v>
      </c>
      <c r="E1547" t="s">
        <v>1266</v>
      </c>
      <c r="F1547" t="s">
        <v>4174</v>
      </c>
      <c r="G1547" t="str">
        <f t="shared" si="48"/>
        <v>MARIES-MO</v>
      </c>
      <c r="H1547" t="str">
        <f t="shared" si="49"/>
        <v>29125</v>
      </c>
    </row>
    <row r="1548" spans="1:8">
      <c r="A1548" t="s">
        <v>1206</v>
      </c>
      <c r="B1548">
        <v>29</v>
      </c>
      <c r="C1548">
        <v>127</v>
      </c>
      <c r="D1548" t="s">
        <v>1312</v>
      </c>
      <c r="E1548" t="s">
        <v>1266</v>
      </c>
      <c r="F1548" t="s">
        <v>3289</v>
      </c>
      <c r="G1548" t="str">
        <f t="shared" si="48"/>
        <v>MARION-MO</v>
      </c>
      <c r="H1548" t="str">
        <f t="shared" si="49"/>
        <v>29127</v>
      </c>
    </row>
    <row r="1549" spans="1:8">
      <c r="A1549" t="s">
        <v>1206</v>
      </c>
      <c r="B1549">
        <v>29</v>
      </c>
      <c r="C1549">
        <v>129</v>
      </c>
      <c r="D1549" t="s">
        <v>1790</v>
      </c>
      <c r="E1549" t="s">
        <v>1266</v>
      </c>
      <c r="F1549" t="s">
        <v>3734</v>
      </c>
      <c r="G1549" t="str">
        <f t="shared" si="48"/>
        <v>MERCER-MO</v>
      </c>
      <c r="H1549" t="str">
        <f t="shared" si="49"/>
        <v>29129</v>
      </c>
    </row>
    <row r="1550" spans="1:8">
      <c r="A1550" t="s">
        <v>1206</v>
      </c>
      <c r="B1550">
        <v>29</v>
      </c>
      <c r="C1550">
        <v>131</v>
      </c>
      <c r="D1550" t="s">
        <v>1412</v>
      </c>
      <c r="E1550" t="s">
        <v>1266</v>
      </c>
      <c r="F1550" t="s">
        <v>3358</v>
      </c>
      <c r="G1550" t="str">
        <f t="shared" si="48"/>
        <v>MILLER-MO</v>
      </c>
      <c r="H1550" t="str">
        <f t="shared" si="49"/>
        <v>29131</v>
      </c>
    </row>
    <row r="1551" spans="1:8">
      <c r="A1551" t="s">
        <v>1206</v>
      </c>
      <c r="B1551">
        <v>29</v>
      </c>
      <c r="C1551">
        <v>133</v>
      </c>
      <c r="D1551" t="s">
        <v>1413</v>
      </c>
      <c r="E1551" t="s">
        <v>1266</v>
      </c>
      <c r="F1551" t="s">
        <v>3359</v>
      </c>
      <c r="G1551" t="str">
        <f t="shared" si="48"/>
        <v>MISSISSIPPI-MO</v>
      </c>
      <c r="H1551" t="str">
        <f t="shared" si="49"/>
        <v>29133</v>
      </c>
    </row>
    <row r="1552" spans="1:8">
      <c r="A1552" t="s">
        <v>1206</v>
      </c>
      <c r="B1552">
        <v>29</v>
      </c>
      <c r="C1552">
        <v>135</v>
      </c>
      <c r="D1552" t="s">
        <v>2297</v>
      </c>
      <c r="E1552" t="s">
        <v>1266</v>
      </c>
      <c r="F1552" t="s">
        <v>4175</v>
      </c>
      <c r="G1552" t="str">
        <f t="shared" si="48"/>
        <v>MONITEAU-MO</v>
      </c>
      <c r="H1552" t="str">
        <f t="shared" si="49"/>
        <v>29135</v>
      </c>
    </row>
    <row r="1553" spans="1:8">
      <c r="A1553" t="s">
        <v>1206</v>
      </c>
      <c r="B1553">
        <v>29</v>
      </c>
      <c r="C1553">
        <v>137</v>
      </c>
      <c r="D1553" t="s">
        <v>1315</v>
      </c>
      <c r="E1553" t="s">
        <v>1266</v>
      </c>
      <c r="F1553" t="s">
        <v>3292</v>
      </c>
      <c r="G1553" t="str">
        <f t="shared" si="48"/>
        <v>MONROE-MO</v>
      </c>
      <c r="H1553" t="str">
        <f t="shared" si="49"/>
        <v>29137</v>
      </c>
    </row>
    <row r="1554" spans="1:8">
      <c r="A1554" t="s">
        <v>1206</v>
      </c>
      <c r="B1554">
        <v>29</v>
      </c>
      <c r="C1554">
        <v>139</v>
      </c>
      <c r="D1554" t="s">
        <v>1316</v>
      </c>
      <c r="E1554" t="s">
        <v>1266</v>
      </c>
      <c r="F1554" t="s">
        <v>3293</v>
      </c>
      <c r="G1554" t="str">
        <f t="shared" si="48"/>
        <v>MONTGOMERY-MO</v>
      </c>
      <c r="H1554" t="str">
        <f t="shared" si="49"/>
        <v>29139</v>
      </c>
    </row>
    <row r="1555" spans="1:8">
      <c r="A1555" t="s">
        <v>1206</v>
      </c>
      <c r="B1555">
        <v>29</v>
      </c>
      <c r="C1555">
        <v>141</v>
      </c>
      <c r="D1555" t="s">
        <v>1317</v>
      </c>
      <c r="E1555" t="s">
        <v>1266</v>
      </c>
      <c r="F1555" t="s">
        <v>3294</v>
      </c>
      <c r="G1555" t="str">
        <f t="shared" si="48"/>
        <v>MORGAN-MO</v>
      </c>
      <c r="H1555" t="str">
        <f t="shared" si="49"/>
        <v>29141</v>
      </c>
    </row>
    <row r="1556" spans="1:8">
      <c r="A1556" t="s">
        <v>1206</v>
      </c>
      <c r="B1556">
        <v>29</v>
      </c>
      <c r="C1556">
        <v>143</v>
      </c>
      <c r="D1556" t="s">
        <v>2298</v>
      </c>
      <c r="E1556" t="s">
        <v>1266</v>
      </c>
      <c r="F1556" t="s">
        <v>4176</v>
      </c>
      <c r="G1556" t="str">
        <f t="shared" si="48"/>
        <v>NEW MADRID-MO</v>
      </c>
      <c r="H1556" t="str">
        <f t="shared" si="49"/>
        <v>29143</v>
      </c>
    </row>
    <row r="1557" spans="1:8">
      <c r="A1557" t="s">
        <v>1206</v>
      </c>
      <c r="B1557">
        <v>29</v>
      </c>
      <c r="C1557">
        <v>145</v>
      </c>
      <c r="D1557" t="s">
        <v>1415</v>
      </c>
      <c r="E1557" t="s">
        <v>1266</v>
      </c>
      <c r="F1557" t="s">
        <v>3361</v>
      </c>
      <c r="G1557" t="str">
        <f t="shared" si="48"/>
        <v>NEWTON-MO</v>
      </c>
      <c r="H1557" t="str">
        <f t="shared" si="49"/>
        <v>29145</v>
      </c>
    </row>
    <row r="1558" spans="1:8">
      <c r="A1558" t="s">
        <v>1206</v>
      </c>
      <c r="B1558">
        <v>29</v>
      </c>
      <c r="C1558">
        <v>147</v>
      </c>
      <c r="D1558" t="s">
        <v>2299</v>
      </c>
      <c r="E1558" t="s">
        <v>1266</v>
      </c>
      <c r="F1558" t="s">
        <v>4177</v>
      </c>
      <c r="G1558" t="str">
        <f t="shared" si="48"/>
        <v>NODAWAY-MO</v>
      </c>
      <c r="H1558" t="str">
        <f t="shared" si="49"/>
        <v>29147</v>
      </c>
    </row>
    <row r="1559" spans="1:8">
      <c r="A1559" t="s">
        <v>1206</v>
      </c>
      <c r="B1559">
        <v>29</v>
      </c>
      <c r="C1559">
        <v>149</v>
      </c>
      <c r="D1559" t="s">
        <v>2300</v>
      </c>
      <c r="E1559" t="s">
        <v>1266</v>
      </c>
      <c r="F1559" t="s">
        <v>4178</v>
      </c>
      <c r="G1559" t="str">
        <f t="shared" si="48"/>
        <v>OREGON-MO</v>
      </c>
      <c r="H1559" t="str">
        <f t="shared" si="49"/>
        <v>29149</v>
      </c>
    </row>
    <row r="1560" spans="1:8">
      <c r="A1560" t="s">
        <v>1206</v>
      </c>
      <c r="B1560">
        <v>29</v>
      </c>
      <c r="C1560">
        <v>151</v>
      </c>
      <c r="D1560" t="s">
        <v>1934</v>
      </c>
      <c r="E1560" t="s">
        <v>1266</v>
      </c>
      <c r="F1560" t="s">
        <v>3878</v>
      </c>
      <c r="G1560" t="str">
        <f t="shared" si="48"/>
        <v>OSAGE-MO</v>
      </c>
      <c r="H1560" t="str">
        <f t="shared" si="49"/>
        <v>29151</v>
      </c>
    </row>
    <row r="1561" spans="1:8">
      <c r="A1561" t="s">
        <v>1206</v>
      </c>
      <c r="B1561">
        <v>29</v>
      </c>
      <c r="C1561">
        <v>153</v>
      </c>
      <c r="D1561" t="s">
        <v>2301</v>
      </c>
      <c r="E1561" t="s">
        <v>1266</v>
      </c>
      <c r="F1561" t="s">
        <v>4179</v>
      </c>
      <c r="G1561" t="str">
        <f t="shared" si="48"/>
        <v>OZARK-MO</v>
      </c>
      <c r="H1561" t="str">
        <f t="shared" si="49"/>
        <v>29153</v>
      </c>
    </row>
    <row r="1562" spans="1:8">
      <c r="A1562" t="s">
        <v>1206</v>
      </c>
      <c r="B1562">
        <v>29</v>
      </c>
      <c r="C1562">
        <v>155</v>
      </c>
      <c r="D1562" t="s">
        <v>2302</v>
      </c>
      <c r="E1562" t="s">
        <v>1266</v>
      </c>
      <c r="F1562" t="s">
        <v>4180</v>
      </c>
      <c r="G1562" t="str">
        <f t="shared" si="48"/>
        <v>PEMISCOT-MO</v>
      </c>
      <c r="H1562" t="str">
        <f t="shared" si="49"/>
        <v>29155</v>
      </c>
    </row>
    <row r="1563" spans="1:8">
      <c r="A1563" t="s">
        <v>1206</v>
      </c>
      <c r="B1563">
        <v>29</v>
      </c>
      <c r="C1563">
        <v>157</v>
      </c>
      <c r="D1563" t="s">
        <v>1318</v>
      </c>
      <c r="E1563" t="s">
        <v>1266</v>
      </c>
      <c r="F1563" t="s">
        <v>3295</v>
      </c>
      <c r="G1563" t="str">
        <f t="shared" si="48"/>
        <v>PERRY-MO</v>
      </c>
      <c r="H1563" t="str">
        <f t="shared" si="49"/>
        <v>29157</v>
      </c>
    </row>
    <row r="1564" spans="1:8">
      <c r="A1564" t="s">
        <v>1206</v>
      </c>
      <c r="B1564">
        <v>29</v>
      </c>
      <c r="C1564">
        <v>159</v>
      </c>
      <c r="D1564" t="s">
        <v>2303</v>
      </c>
      <c r="E1564" t="s">
        <v>1266</v>
      </c>
      <c r="F1564" t="s">
        <v>4181</v>
      </c>
      <c r="G1564" t="str">
        <f t="shared" si="48"/>
        <v>PETTIS-MO</v>
      </c>
      <c r="H1564" t="str">
        <f t="shared" si="49"/>
        <v>29159</v>
      </c>
    </row>
    <row r="1565" spans="1:8">
      <c r="A1565" t="s">
        <v>1206</v>
      </c>
      <c r="B1565">
        <v>29</v>
      </c>
      <c r="C1565">
        <v>161</v>
      </c>
      <c r="D1565" t="s">
        <v>2304</v>
      </c>
      <c r="E1565" t="s">
        <v>1266</v>
      </c>
      <c r="F1565" t="s">
        <v>4182</v>
      </c>
      <c r="G1565" t="str">
        <f t="shared" si="48"/>
        <v>PHELPS-MO</v>
      </c>
      <c r="H1565" t="str">
        <f t="shared" si="49"/>
        <v>29161</v>
      </c>
    </row>
    <row r="1566" spans="1:8">
      <c r="A1566" t="s">
        <v>1206</v>
      </c>
      <c r="B1566">
        <v>29</v>
      </c>
      <c r="C1566">
        <v>163</v>
      </c>
      <c r="D1566" t="s">
        <v>1320</v>
      </c>
      <c r="E1566" t="s">
        <v>1266</v>
      </c>
      <c r="F1566" t="s">
        <v>3297</v>
      </c>
      <c r="G1566" t="str">
        <f t="shared" si="48"/>
        <v>PIKE-MO</v>
      </c>
      <c r="H1566" t="str">
        <f t="shared" si="49"/>
        <v>29163</v>
      </c>
    </row>
    <row r="1567" spans="1:8">
      <c r="A1567" t="s">
        <v>1206</v>
      </c>
      <c r="B1567">
        <v>29</v>
      </c>
      <c r="C1567">
        <v>165</v>
      </c>
      <c r="D1567" t="s">
        <v>2305</v>
      </c>
      <c r="E1567" t="s">
        <v>1266</v>
      </c>
      <c r="F1567" t="s">
        <v>4183</v>
      </c>
      <c r="G1567" t="str">
        <f t="shared" si="48"/>
        <v>PLATTE-MO</v>
      </c>
      <c r="H1567" t="str">
        <f t="shared" si="49"/>
        <v>29165</v>
      </c>
    </row>
    <row r="1568" spans="1:8">
      <c r="A1568" t="s">
        <v>1206</v>
      </c>
      <c r="B1568">
        <v>29</v>
      </c>
      <c r="C1568">
        <v>167</v>
      </c>
      <c r="D1568" t="s">
        <v>1419</v>
      </c>
      <c r="E1568" t="s">
        <v>1266</v>
      </c>
      <c r="F1568" t="s">
        <v>3365</v>
      </c>
      <c r="G1568" t="str">
        <f t="shared" si="48"/>
        <v>POLK-MO</v>
      </c>
      <c r="H1568" t="str">
        <f t="shared" si="49"/>
        <v>29167</v>
      </c>
    </row>
    <row r="1569" spans="1:8">
      <c r="A1569" t="s">
        <v>1206</v>
      </c>
      <c r="B1569">
        <v>29</v>
      </c>
      <c r="C1569">
        <v>169</v>
      </c>
      <c r="D1569" t="s">
        <v>1422</v>
      </c>
      <c r="E1569" t="s">
        <v>1266</v>
      </c>
      <c r="F1569" t="s">
        <v>3368</v>
      </c>
      <c r="G1569" t="str">
        <f t="shared" si="48"/>
        <v>PULASKI-MO</v>
      </c>
      <c r="H1569" t="str">
        <f t="shared" si="49"/>
        <v>29169</v>
      </c>
    </row>
    <row r="1570" spans="1:8">
      <c r="A1570" t="s">
        <v>1206</v>
      </c>
      <c r="B1570">
        <v>29</v>
      </c>
      <c r="C1570">
        <v>171</v>
      </c>
      <c r="D1570" t="s">
        <v>1598</v>
      </c>
      <c r="E1570" t="s">
        <v>1266</v>
      </c>
      <c r="F1570" t="s">
        <v>3542</v>
      </c>
      <c r="G1570" t="str">
        <f t="shared" si="48"/>
        <v>PUTNAM-MO</v>
      </c>
      <c r="H1570" t="str">
        <f t="shared" si="49"/>
        <v>29171</v>
      </c>
    </row>
    <row r="1571" spans="1:8">
      <c r="A1571" t="s">
        <v>1206</v>
      </c>
      <c r="B1571">
        <v>29</v>
      </c>
      <c r="C1571">
        <v>173</v>
      </c>
      <c r="D1571" t="s">
        <v>2306</v>
      </c>
      <c r="E1571" t="s">
        <v>1266</v>
      </c>
      <c r="F1571" t="s">
        <v>4184</v>
      </c>
      <c r="G1571" t="str">
        <f t="shared" si="48"/>
        <v>RALLS-MO</v>
      </c>
      <c r="H1571" t="str">
        <f t="shared" si="49"/>
        <v>29173</v>
      </c>
    </row>
    <row r="1572" spans="1:8">
      <c r="A1572" t="s">
        <v>1206</v>
      </c>
      <c r="B1572">
        <v>29</v>
      </c>
      <c r="C1572">
        <v>175</v>
      </c>
      <c r="D1572" t="s">
        <v>1321</v>
      </c>
      <c r="E1572" t="s">
        <v>1266</v>
      </c>
      <c r="F1572" t="s">
        <v>3298</v>
      </c>
      <c r="G1572" t="str">
        <f t="shared" si="48"/>
        <v>RANDOLPH-MO</v>
      </c>
      <c r="H1572" t="str">
        <f t="shared" si="49"/>
        <v>29175</v>
      </c>
    </row>
    <row r="1573" spans="1:8">
      <c r="A1573" t="s">
        <v>1206</v>
      </c>
      <c r="B1573">
        <v>29</v>
      </c>
      <c r="C1573">
        <v>177</v>
      </c>
      <c r="D1573" t="s">
        <v>2307</v>
      </c>
      <c r="E1573" t="s">
        <v>1266</v>
      </c>
      <c r="F1573" t="s">
        <v>4185</v>
      </c>
      <c r="G1573" t="str">
        <f t="shared" si="48"/>
        <v>RAY-MO</v>
      </c>
      <c r="H1573" t="str">
        <f t="shared" si="49"/>
        <v>29177</v>
      </c>
    </row>
    <row r="1574" spans="1:8">
      <c r="A1574" t="s">
        <v>1206</v>
      </c>
      <c r="B1574">
        <v>29</v>
      </c>
      <c r="C1574">
        <v>179</v>
      </c>
      <c r="D1574" t="s">
        <v>2308</v>
      </c>
      <c r="E1574" t="s">
        <v>1266</v>
      </c>
      <c r="F1574" t="s">
        <v>4186</v>
      </c>
      <c r="G1574" t="str">
        <f t="shared" si="48"/>
        <v>REYNOLDS-MO</v>
      </c>
      <c r="H1574" t="str">
        <f t="shared" si="49"/>
        <v>29179</v>
      </c>
    </row>
    <row r="1575" spans="1:8">
      <c r="A1575" t="s">
        <v>1206</v>
      </c>
      <c r="B1575">
        <v>29</v>
      </c>
      <c r="C1575">
        <v>181</v>
      </c>
      <c r="D1575" t="s">
        <v>1834</v>
      </c>
      <c r="E1575" t="s">
        <v>1266</v>
      </c>
      <c r="F1575" t="s">
        <v>3778</v>
      </c>
      <c r="G1575" t="str">
        <f t="shared" si="48"/>
        <v>RIPLEY-MO</v>
      </c>
      <c r="H1575" t="str">
        <f t="shared" si="49"/>
        <v>29181</v>
      </c>
    </row>
    <row r="1576" spans="1:8">
      <c r="A1576" t="s">
        <v>1206</v>
      </c>
      <c r="B1576">
        <v>29</v>
      </c>
      <c r="C1576">
        <v>183</v>
      </c>
      <c r="D1576" t="s">
        <v>2309</v>
      </c>
      <c r="E1576" t="s">
        <v>1266</v>
      </c>
      <c r="F1576" t="s">
        <v>4187</v>
      </c>
      <c r="G1576" t="str">
        <f t="shared" si="48"/>
        <v>ST. CHARLES-MO</v>
      </c>
      <c r="H1576" t="str">
        <f t="shared" si="49"/>
        <v>29183</v>
      </c>
    </row>
    <row r="1577" spans="1:8">
      <c r="A1577" t="s">
        <v>1206</v>
      </c>
      <c r="B1577">
        <v>29</v>
      </c>
      <c r="C1577">
        <v>185</v>
      </c>
      <c r="D1577" t="s">
        <v>1323</v>
      </c>
      <c r="E1577" t="s">
        <v>1266</v>
      </c>
      <c r="F1577" t="s">
        <v>3300</v>
      </c>
      <c r="G1577" t="str">
        <f t="shared" si="48"/>
        <v>ST. CLAIR-MO</v>
      </c>
      <c r="H1577" t="str">
        <f t="shared" si="49"/>
        <v>29185</v>
      </c>
    </row>
    <row r="1578" spans="1:8">
      <c r="A1578" t="s">
        <v>1206</v>
      </c>
      <c r="B1578">
        <v>29</v>
      </c>
      <c r="C1578">
        <v>186</v>
      </c>
      <c r="D1578" t="s">
        <v>2310</v>
      </c>
      <c r="E1578" t="s">
        <v>1266</v>
      </c>
      <c r="F1578" t="s">
        <v>4188</v>
      </c>
      <c r="G1578" t="str">
        <f t="shared" si="48"/>
        <v>STE. GENEVIEVE-MO</v>
      </c>
      <c r="H1578" t="str">
        <f t="shared" si="49"/>
        <v>29186</v>
      </c>
    </row>
    <row r="1579" spans="1:8">
      <c r="A1579" t="s">
        <v>1206</v>
      </c>
      <c r="B1579">
        <v>29</v>
      </c>
      <c r="C1579">
        <v>187</v>
      </c>
      <c r="D1579" t="s">
        <v>2311</v>
      </c>
      <c r="E1579" t="s">
        <v>1266</v>
      </c>
      <c r="F1579" t="s">
        <v>4189</v>
      </c>
      <c r="G1579" t="str">
        <f t="shared" si="48"/>
        <v>ST. FRANCOIS-MO</v>
      </c>
      <c r="H1579" t="str">
        <f t="shared" si="49"/>
        <v>29187</v>
      </c>
    </row>
    <row r="1580" spans="1:8">
      <c r="A1580" t="s">
        <v>1206</v>
      </c>
      <c r="B1580">
        <v>29</v>
      </c>
      <c r="C1580">
        <v>189</v>
      </c>
      <c r="D1580" t="s">
        <v>2228</v>
      </c>
      <c r="E1580" t="s">
        <v>1266</v>
      </c>
      <c r="F1580" t="s">
        <v>4106</v>
      </c>
      <c r="G1580" t="str">
        <f t="shared" si="48"/>
        <v>ST. LOUIS-MO</v>
      </c>
      <c r="H1580" t="str">
        <f t="shared" si="49"/>
        <v>29189</v>
      </c>
    </row>
    <row r="1581" spans="1:8">
      <c r="A1581" t="s">
        <v>1206</v>
      </c>
      <c r="B1581">
        <v>29</v>
      </c>
      <c r="C1581">
        <v>195</v>
      </c>
      <c r="D1581" t="s">
        <v>1424</v>
      </c>
      <c r="E1581" t="s">
        <v>1266</v>
      </c>
      <c r="F1581" t="s">
        <v>3370</v>
      </c>
      <c r="G1581" t="str">
        <f t="shared" si="48"/>
        <v>SALINE-MO</v>
      </c>
      <c r="H1581" t="str">
        <f t="shared" si="49"/>
        <v>29195</v>
      </c>
    </row>
    <row r="1582" spans="1:8">
      <c r="A1582" t="s">
        <v>1206</v>
      </c>
      <c r="B1582">
        <v>29</v>
      </c>
      <c r="C1582">
        <v>197</v>
      </c>
      <c r="D1582" t="s">
        <v>1798</v>
      </c>
      <c r="E1582" t="s">
        <v>1266</v>
      </c>
      <c r="F1582" t="s">
        <v>3742</v>
      </c>
      <c r="G1582" t="str">
        <f t="shared" si="48"/>
        <v>SCHUYLER-MO</v>
      </c>
      <c r="H1582" t="str">
        <f t="shared" si="49"/>
        <v>29197</v>
      </c>
    </row>
    <row r="1583" spans="1:8">
      <c r="A1583" t="s">
        <v>1206</v>
      </c>
      <c r="B1583">
        <v>29</v>
      </c>
      <c r="C1583">
        <v>199</v>
      </c>
      <c r="D1583" t="s">
        <v>2312</v>
      </c>
      <c r="E1583" t="s">
        <v>1266</v>
      </c>
      <c r="F1583" t="s">
        <v>4190</v>
      </c>
      <c r="G1583" t="str">
        <f t="shared" si="48"/>
        <v>SCOTLAND-MO</v>
      </c>
      <c r="H1583" t="str">
        <f t="shared" si="49"/>
        <v>29199</v>
      </c>
    </row>
    <row r="1584" spans="1:8">
      <c r="A1584" t="s">
        <v>1206</v>
      </c>
      <c r="B1584">
        <v>29</v>
      </c>
      <c r="C1584">
        <v>201</v>
      </c>
      <c r="D1584" t="s">
        <v>1425</v>
      </c>
      <c r="E1584" t="s">
        <v>1266</v>
      </c>
      <c r="F1584" t="s">
        <v>3371</v>
      </c>
      <c r="G1584" t="str">
        <f t="shared" si="48"/>
        <v>SCOTT-MO</v>
      </c>
      <c r="H1584" t="str">
        <f t="shared" si="49"/>
        <v>29201</v>
      </c>
    </row>
    <row r="1585" spans="1:8">
      <c r="A1585" t="s">
        <v>1206</v>
      </c>
      <c r="B1585">
        <v>29</v>
      </c>
      <c r="C1585">
        <v>203</v>
      </c>
      <c r="D1585" t="s">
        <v>2313</v>
      </c>
      <c r="E1585" t="s">
        <v>1266</v>
      </c>
      <c r="F1585" t="s">
        <v>4191</v>
      </c>
      <c r="G1585" t="str">
        <f t="shared" si="48"/>
        <v>SHANNON-MO</v>
      </c>
      <c r="H1585" t="str">
        <f t="shared" si="49"/>
        <v>29203</v>
      </c>
    </row>
    <row r="1586" spans="1:8">
      <c r="A1586" t="s">
        <v>1206</v>
      </c>
      <c r="B1586">
        <v>29</v>
      </c>
      <c r="C1586">
        <v>205</v>
      </c>
      <c r="D1586" t="s">
        <v>1324</v>
      </c>
      <c r="E1586" t="s">
        <v>1266</v>
      </c>
      <c r="F1586" t="s">
        <v>3301</v>
      </c>
      <c r="G1586" t="str">
        <f t="shared" si="48"/>
        <v>SHELBY-MO</v>
      </c>
      <c r="H1586" t="str">
        <f t="shared" si="49"/>
        <v>29205</v>
      </c>
    </row>
    <row r="1587" spans="1:8">
      <c r="A1587" t="s">
        <v>1206</v>
      </c>
      <c r="B1587">
        <v>29</v>
      </c>
      <c r="C1587">
        <v>207</v>
      </c>
      <c r="D1587" t="s">
        <v>2314</v>
      </c>
      <c r="E1587" t="s">
        <v>1266</v>
      </c>
      <c r="F1587" t="s">
        <v>4192</v>
      </c>
      <c r="G1587" t="str">
        <f t="shared" si="48"/>
        <v>STODDARD-MO</v>
      </c>
      <c r="H1587" t="str">
        <f t="shared" si="49"/>
        <v>29207</v>
      </c>
    </row>
    <row r="1588" spans="1:8">
      <c r="A1588" t="s">
        <v>1206</v>
      </c>
      <c r="B1588">
        <v>29</v>
      </c>
      <c r="C1588">
        <v>209</v>
      </c>
      <c r="D1588" t="s">
        <v>1430</v>
      </c>
      <c r="E1588" t="s">
        <v>1266</v>
      </c>
      <c r="F1588" t="s">
        <v>3376</v>
      </c>
      <c r="G1588" t="str">
        <f t="shared" si="48"/>
        <v>STONE-MO</v>
      </c>
      <c r="H1588" t="str">
        <f t="shared" si="49"/>
        <v>29209</v>
      </c>
    </row>
    <row r="1589" spans="1:8">
      <c r="A1589" t="s">
        <v>1206</v>
      </c>
      <c r="B1589">
        <v>29</v>
      </c>
      <c r="C1589">
        <v>211</v>
      </c>
      <c r="D1589" t="s">
        <v>1840</v>
      </c>
      <c r="E1589" t="s">
        <v>1266</v>
      </c>
      <c r="F1589" t="s">
        <v>3784</v>
      </c>
      <c r="G1589" t="str">
        <f t="shared" si="48"/>
        <v>SULLIVAN-MO</v>
      </c>
      <c r="H1589" t="str">
        <f t="shared" si="49"/>
        <v>29211</v>
      </c>
    </row>
    <row r="1590" spans="1:8">
      <c r="A1590" t="s">
        <v>1206</v>
      </c>
      <c r="B1590">
        <v>29</v>
      </c>
      <c r="C1590">
        <v>213</v>
      </c>
      <c r="D1590" t="s">
        <v>2315</v>
      </c>
      <c r="E1590" t="s">
        <v>1266</v>
      </c>
      <c r="F1590" t="s">
        <v>4193</v>
      </c>
      <c r="G1590" t="str">
        <f t="shared" si="48"/>
        <v>TANEY-MO</v>
      </c>
      <c r="H1590" t="str">
        <f t="shared" si="49"/>
        <v>29213</v>
      </c>
    </row>
    <row r="1591" spans="1:8">
      <c r="A1591" t="s">
        <v>1206</v>
      </c>
      <c r="B1591">
        <v>29</v>
      </c>
      <c r="C1591">
        <v>215</v>
      </c>
      <c r="D1591" t="s">
        <v>2316</v>
      </c>
      <c r="E1591" t="s">
        <v>1266</v>
      </c>
      <c r="F1591" t="s">
        <v>4194</v>
      </c>
      <c r="G1591" t="str">
        <f t="shared" si="48"/>
        <v>TEXAS-MO</v>
      </c>
      <c r="H1591" t="str">
        <f t="shared" si="49"/>
        <v>29215</v>
      </c>
    </row>
    <row r="1592" spans="1:8">
      <c r="A1592" t="s">
        <v>1206</v>
      </c>
      <c r="B1592">
        <v>29</v>
      </c>
      <c r="C1592">
        <v>217</v>
      </c>
      <c r="D1592" t="s">
        <v>2317</v>
      </c>
      <c r="E1592" t="s">
        <v>1266</v>
      </c>
      <c r="F1592" t="s">
        <v>4195</v>
      </c>
      <c r="G1592" t="str">
        <f t="shared" si="48"/>
        <v>VERNON-MO</v>
      </c>
      <c r="H1592" t="str">
        <f t="shared" si="49"/>
        <v>29217</v>
      </c>
    </row>
    <row r="1593" spans="1:8">
      <c r="A1593" t="s">
        <v>1206</v>
      </c>
      <c r="B1593">
        <v>29</v>
      </c>
      <c r="C1593">
        <v>219</v>
      </c>
      <c r="D1593" t="s">
        <v>1709</v>
      </c>
      <c r="E1593" t="s">
        <v>1266</v>
      </c>
      <c r="F1593" t="s">
        <v>3653</v>
      </c>
      <c r="G1593" t="str">
        <f t="shared" si="48"/>
        <v>WARREN-MO</v>
      </c>
      <c r="H1593" t="str">
        <f t="shared" si="49"/>
        <v>29219</v>
      </c>
    </row>
    <row r="1594" spans="1:8">
      <c r="A1594" t="s">
        <v>1206</v>
      </c>
      <c r="B1594">
        <v>29</v>
      </c>
      <c r="C1594">
        <v>221</v>
      </c>
      <c r="D1594" t="s">
        <v>1330</v>
      </c>
      <c r="E1594" t="s">
        <v>1266</v>
      </c>
      <c r="F1594" t="s">
        <v>3307</v>
      </c>
      <c r="G1594" t="str">
        <f t="shared" si="48"/>
        <v>WASHINGTON-MO</v>
      </c>
      <c r="H1594" t="str">
        <f t="shared" si="49"/>
        <v>29221</v>
      </c>
    </row>
    <row r="1595" spans="1:8">
      <c r="A1595" t="s">
        <v>1206</v>
      </c>
      <c r="B1595">
        <v>29</v>
      </c>
      <c r="C1595">
        <v>223</v>
      </c>
      <c r="D1595" t="s">
        <v>1710</v>
      </c>
      <c r="E1595" t="s">
        <v>1266</v>
      </c>
      <c r="F1595" t="s">
        <v>3654</v>
      </c>
      <c r="G1595" t="str">
        <f t="shared" si="48"/>
        <v>WAYNE-MO</v>
      </c>
      <c r="H1595" t="str">
        <f t="shared" si="49"/>
        <v>29223</v>
      </c>
    </row>
    <row r="1596" spans="1:8">
      <c r="A1596" t="s">
        <v>1206</v>
      </c>
      <c r="B1596">
        <v>29</v>
      </c>
      <c r="C1596">
        <v>225</v>
      </c>
      <c r="D1596" t="s">
        <v>1711</v>
      </c>
      <c r="E1596" t="s">
        <v>1266</v>
      </c>
      <c r="F1596" t="s">
        <v>3655</v>
      </c>
      <c r="G1596" t="str">
        <f t="shared" si="48"/>
        <v>WEBSTER-MO</v>
      </c>
      <c r="H1596" t="str">
        <f t="shared" si="49"/>
        <v>29225</v>
      </c>
    </row>
    <row r="1597" spans="1:8">
      <c r="A1597" t="s">
        <v>1206</v>
      </c>
      <c r="B1597">
        <v>29</v>
      </c>
      <c r="C1597">
        <v>227</v>
      </c>
      <c r="D1597" t="s">
        <v>1716</v>
      </c>
      <c r="E1597" t="s">
        <v>1266</v>
      </c>
      <c r="F1597" t="s">
        <v>3660</v>
      </c>
      <c r="G1597" t="str">
        <f t="shared" si="48"/>
        <v>WORTH-MO</v>
      </c>
      <c r="H1597" t="str">
        <f t="shared" si="49"/>
        <v>29227</v>
      </c>
    </row>
    <row r="1598" spans="1:8">
      <c r="A1598" t="s">
        <v>1206</v>
      </c>
      <c r="B1598">
        <v>29</v>
      </c>
      <c r="C1598">
        <v>229</v>
      </c>
      <c r="D1598" t="s">
        <v>1894</v>
      </c>
      <c r="E1598" t="s">
        <v>1266</v>
      </c>
      <c r="F1598" t="s">
        <v>3838</v>
      </c>
      <c r="G1598" t="str">
        <f t="shared" si="48"/>
        <v>WRIGHT-MO</v>
      </c>
      <c r="H1598" t="str">
        <f t="shared" si="49"/>
        <v>29229</v>
      </c>
    </row>
    <row r="1599" spans="1:8">
      <c r="A1599" t="s">
        <v>1206</v>
      </c>
      <c r="B1599">
        <v>29</v>
      </c>
      <c r="C1599">
        <v>510</v>
      </c>
      <c r="D1599" t="s">
        <v>2318</v>
      </c>
      <c r="E1599" t="s">
        <v>2108</v>
      </c>
      <c r="F1599" t="s">
        <v>2318</v>
      </c>
      <c r="G1599" t="str">
        <f t="shared" si="48"/>
        <v>ST. LOUIS CITY-MO</v>
      </c>
      <c r="H1599" t="str">
        <f t="shared" si="49"/>
        <v>29510</v>
      </c>
    </row>
    <row r="1600" spans="1:8">
      <c r="A1600" t="s">
        <v>1241</v>
      </c>
      <c r="B1600">
        <v>30</v>
      </c>
      <c r="C1600">
        <v>1</v>
      </c>
      <c r="D1600" t="s">
        <v>2319</v>
      </c>
      <c r="E1600" t="s">
        <v>1266</v>
      </c>
      <c r="F1600" t="s">
        <v>4196</v>
      </c>
      <c r="G1600" t="str">
        <f t="shared" si="48"/>
        <v>BEAVERHEAD-MT</v>
      </c>
      <c r="H1600" t="str">
        <f t="shared" si="49"/>
        <v>30001</v>
      </c>
    </row>
    <row r="1601" spans="1:8">
      <c r="A1601" t="s">
        <v>1241</v>
      </c>
      <c r="B1601">
        <v>30</v>
      </c>
      <c r="C1601">
        <v>3</v>
      </c>
      <c r="D1601" t="s">
        <v>2320</v>
      </c>
      <c r="E1601" t="s">
        <v>1266</v>
      </c>
      <c r="F1601" t="s">
        <v>4197</v>
      </c>
      <c r="G1601" t="str">
        <f t="shared" si="48"/>
        <v>BIG HORN-MT</v>
      </c>
      <c r="H1601" t="str">
        <f t="shared" si="49"/>
        <v>30003</v>
      </c>
    </row>
    <row r="1602" spans="1:8">
      <c r="A1602" t="s">
        <v>1241</v>
      </c>
      <c r="B1602">
        <v>30</v>
      </c>
      <c r="C1602">
        <v>5</v>
      </c>
      <c r="D1602" t="s">
        <v>1727</v>
      </c>
      <c r="E1602" t="s">
        <v>1266</v>
      </c>
      <c r="F1602" t="s">
        <v>3671</v>
      </c>
      <c r="G1602" t="str">
        <f t="shared" si="48"/>
        <v>BLAINE-MT</v>
      </c>
      <c r="H1602" t="str">
        <f t="shared" si="49"/>
        <v>30005</v>
      </c>
    </row>
    <row r="1603" spans="1:8">
      <c r="A1603" t="s">
        <v>1241</v>
      </c>
      <c r="B1603">
        <v>30</v>
      </c>
      <c r="C1603">
        <v>7</v>
      </c>
      <c r="D1603" t="s">
        <v>2321</v>
      </c>
      <c r="E1603" t="s">
        <v>1266</v>
      </c>
      <c r="F1603" t="s">
        <v>4198</v>
      </c>
      <c r="G1603" t="str">
        <f t="shared" ref="G1603:G1666" si="50">UPPER(F1603)&amp;"-"&amp;A1603</f>
        <v>BROADWATER-MT</v>
      </c>
      <c r="H1603" t="str">
        <f t="shared" ref="H1603:H1666" si="51">TEXT(B1603,"00") &amp; TEXT(C1603,"000")</f>
        <v>30007</v>
      </c>
    </row>
    <row r="1604" spans="1:8">
      <c r="A1604" t="s">
        <v>1241</v>
      </c>
      <c r="B1604">
        <v>30</v>
      </c>
      <c r="C1604">
        <v>9</v>
      </c>
      <c r="D1604" t="s">
        <v>2322</v>
      </c>
      <c r="E1604" t="s">
        <v>1266</v>
      </c>
      <c r="F1604" t="s">
        <v>4199</v>
      </c>
      <c r="G1604" t="str">
        <f t="shared" si="50"/>
        <v>CARBON-MT</v>
      </c>
      <c r="H1604" t="str">
        <f t="shared" si="51"/>
        <v>30009</v>
      </c>
    </row>
    <row r="1605" spans="1:8">
      <c r="A1605" t="s">
        <v>1241</v>
      </c>
      <c r="B1605">
        <v>30</v>
      </c>
      <c r="C1605">
        <v>11</v>
      </c>
      <c r="D1605" t="s">
        <v>1976</v>
      </c>
      <c r="E1605" t="s">
        <v>1266</v>
      </c>
      <c r="F1605" t="s">
        <v>3920</v>
      </c>
      <c r="G1605" t="str">
        <f t="shared" si="50"/>
        <v>CARTER-MT</v>
      </c>
      <c r="H1605" t="str">
        <f t="shared" si="51"/>
        <v>30011</v>
      </c>
    </row>
    <row r="1606" spans="1:8">
      <c r="A1606" t="s">
        <v>1241</v>
      </c>
      <c r="B1606">
        <v>30</v>
      </c>
      <c r="C1606">
        <v>13</v>
      </c>
      <c r="D1606" t="s">
        <v>2323</v>
      </c>
      <c r="E1606" t="s">
        <v>1266</v>
      </c>
      <c r="F1606" t="s">
        <v>4200</v>
      </c>
      <c r="G1606" t="str">
        <f t="shared" si="50"/>
        <v>CASCADE-MT</v>
      </c>
      <c r="H1606" t="str">
        <f t="shared" si="51"/>
        <v>30013</v>
      </c>
    </row>
    <row r="1607" spans="1:8">
      <c r="A1607" t="s">
        <v>1241</v>
      </c>
      <c r="B1607">
        <v>30</v>
      </c>
      <c r="C1607">
        <v>15</v>
      </c>
      <c r="D1607" t="s">
        <v>2324</v>
      </c>
      <c r="E1607" t="s">
        <v>1266</v>
      </c>
      <c r="F1607" t="s">
        <v>4201</v>
      </c>
      <c r="G1607" t="str">
        <f t="shared" si="50"/>
        <v>CHOUTEAU-MT</v>
      </c>
      <c r="H1607" t="str">
        <f t="shared" si="51"/>
        <v>30015</v>
      </c>
    </row>
    <row r="1608" spans="1:8">
      <c r="A1608" t="s">
        <v>1241</v>
      </c>
      <c r="B1608">
        <v>30</v>
      </c>
      <c r="C1608">
        <v>17</v>
      </c>
      <c r="D1608" t="s">
        <v>1506</v>
      </c>
      <c r="E1608" t="s">
        <v>1266</v>
      </c>
      <c r="F1608" t="s">
        <v>3452</v>
      </c>
      <c r="G1608" t="str">
        <f t="shared" si="50"/>
        <v>CUSTER-MT</v>
      </c>
      <c r="H1608" t="str">
        <f t="shared" si="51"/>
        <v>30017</v>
      </c>
    </row>
    <row r="1609" spans="1:8">
      <c r="A1609" t="s">
        <v>1241</v>
      </c>
      <c r="B1609">
        <v>30</v>
      </c>
      <c r="C1609">
        <v>19</v>
      </c>
      <c r="D1609" t="s">
        <v>2325</v>
      </c>
      <c r="E1609" t="s">
        <v>1266</v>
      </c>
      <c r="F1609" t="s">
        <v>4202</v>
      </c>
      <c r="G1609" t="str">
        <f t="shared" si="50"/>
        <v>DANIELS-MT</v>
      </c>
      <c r="H1609" t="str">
        <f t="shared" si="51"/>
        <v>30019</v>
      </c>
    </row>
    <row r="1610" spans="1:8">
      <c r="A1610" t="s">
        <v>1241</v>
      </c>
      <c r="B1610">
        <v>30</v>
      </c>
      <c r="C1610">
        <v>21</v>
      </c>
      <c r="D1610" t="s">
        <v>1639</v>
      </c>
      <c r="E1610" t="s">
        <v>1266</v>
      </c>
      <c r="F1610" t="s">
        <v>3583</v>
      </c>
      <c r="G1610" t="str">
        <f t="shared" si="50"/>
        <v>DAWSON-MT</v>
      </c>
      <c r="H1610" t="str">
        <f t="shared" si="51"/>
        <v>30021</v>
      </c>
    </row>
    <row r="1611" spans="1:8">
      <c r="A1611" t="s">
        <v>1241</v>
      </c>
      <c r="B1611">
        <v>30</v>
      </c>
      <c r="C1611">
        <v>23</v>
      </c>
      <c r="D1611" t="s">
        <v>2326</v>
      </c>
      <c r="E1611" t="s">
        <v>1337</v>
      </c>
      <c r="F1611" t="s">
        <v>4203</v>
      </c>
      <c r="G1611" t="str">
        <f t="shared" si="50"/>
        <v>DEER LODGE-MT</v>
      </c>
      <c r="H1611" t="str">
        <f t="shared" si="51"/>
        <v>30023</v>
      </c>
    </row>
    <row r="1612" spans="1:8">
      <c r="A1612" t="s">
        <v>1241</v>
      </c>
      <c r="B1612">
        <v>30</v>
      </c>
      <c r="C1612">
        <v>25</v>
      </c>
      <c r="D1612" t="s">
        <v>2327</v>
      </c>
      <c r="E1612" t="s">
        <v>1266</v>
      </c>
      <c r="F1612" t="s">
        <v>4204</v>
      </c>
      <c r="G1612" t="str">
        <f t="shared" si="50"/>
        <v>FALLON-MT</v>
      </c>
      <c r="H1612" t="str">
        <f t="shared" si="51"/>
        <v>30025</v>
      </c>
    </row>
    <row r="1613" spans="1:8">
      <c r="A1613" t="s">
        <v>1241</v>
      </c>
      <c r="B1613">
        <v>30</v>
      </c>
      <c r="C1613">
        <v>27</v>
      </c>
      <c r="D1613" t="s">
        <v>2328</v>
      </c>
      <c r="E1613" t="s">
        <v>1266</v>
      </c>
      <c r="F1613" t="s">
        <v>4205</v>
      </c>
      <c r="G1613" t="str">
        <f t="shared" si="50"/>
        <v>FERGUS-MT</v>
      </c>
      <c r="H1613" t="str">
        <f t="shared" si="51"/>
        <v>30027</v>
      </c>
    </row>
    <row r="1614" spans="1:8">
      <c r="A1614" t="s">
        <v>1241</v>
      </c>
      <c r="B1614">
        <v>30</v>
      </c>
      <c r="C1614">
        <v>29</v>
      </c>
      <c r="D1614" t="s">
        <v>2329</v>
      </c>
      <c r="E1614" t="s">
        <v>1266</v>
      </c>
      <c r="F1614" t="s">
        <v>4206</v>
      </c>
      <c r="G1614" t="str">
        <f t="shared" si="50"/>
        <v>FLATHEAD-MT</v>
      </c>
      <c r="H1614" t="str">
        <f t="shared" si="51"/>
        <v>30029</v>
      </c>
    </row>
    <row r="1615" spans="1:8">
      <c r="A1615" t="s">
        <v>1241</v>
      </c>
      <c r="B1615">
        <v>30</v>
      </c>
      <c r="C1615">
        <v>31</v>
      </c>
      <c r="D1615" t="s">
        <v>1770</v>
      </c>
      <c r="E1615" t="s">
        <v>1266</v>
      </c>
      <c r="F1615" t="s">
        <v>3714</v>
      </c>
      <c r="G1615" t="str">
        <f t="shared" si="50"/>
        <v>GALLATIN-MT</v>
      </c>
      <c r="H1615" t="str">
        <f t="shared" si="51"/>
        <v>30031</v>
      </c>
    </row>
    <row r="1616" spans="1:8">
      <c r="A1616" t="s">
        <v>1241</v>
      </c>
      <c r="B1616">
        <v>30</v>
      </c>
      <c r="C1616">
        <v>33</v>
      </c>
      <c r="D1616" t="s">
        <v>1515</v>
      </c>
      <c r="E1616" t="s">
        <v>1266</v>
      </c>
      <c r="F1616" t="s">
        <v>3461</v>
      </c>
      <c r="G1616" t="str">
        <f t="shared" si="50"/>
        <v>GARFIELD-MT</v>
      </c>
      <c r="H1616" t="str">
        <f t="shared" si="51"/>
        <v>30033</v>
      </c>
    </row>
    <row r="1617" spans="1:8">
      <c r="A1617" t="s">
        <v>1241</v>
      </c>
      <c r="B1617">
        <v>30</v>
      </c>
      <c r="C1617">
        <v>35</v>
      </c>
      <c r="D1617" t="s">
        <v>2330</v>
      </c>
      <c r="E1617" t="s">
        <v>1266</v>
      </c>
      <c r="F1617" t="s">
        <v>4207</v>
      </c>
      <c r="G1617" t="str">
        <f t="shared" si="50"/>
        <v>GLACIER-MT</v>
      </c>
      <c r="H1617" t="str">
        <f t="shared" si="51"/>
        <v>30035</v>
      </c>
    </row>
    <row r="1618" spans="1:8">
      <c r="A1618" t="s">
        <v>1241</v>
      </c>
      <c r="B1618">
        <v>30</v>
      </c>
      <c r="C1618">
        <v>37</v>
      </c>
      <c r="D1618" t="s">
        <v>2331</v>
      </c>
      <c r="E1618" t="s">
        <v>1266</v>
      </c>
      <c r="F1618" t="s">
        <v>4208</v>
      </c>
      <c r="G1618" t="str">
        <f t="shared" si="50"/>
        <v>GOLDEN VALLEY-MT</v>
      </c>
      <c r="H1618" t="str">
        <f t="shared" si="51"/>
        <v>30037</v>
      </c>
    </row>
    <row r="1619" spans="1:8">
      <c r="A1619" t="s">
        <v>1241</v>
      </c>
      <c r="B1619">
        <v>30</v>
      </c>
      <c r="C1619">
        <v>39</v>
      </c>
      <c r="D1619" t="s">
        <v>2332</v>
      </c>
      <c r="E1619" t="s">
        <v>1266</v>
      </c>
      <c r="F1619" t="s">
        <v>4209</v>
      </c>
      <c r="G1619" t="str">
        <f t="shared" si="50"/>
        <v>GRANITE-MT</v>
      </c>
      <c r="H1619" t="str">
        <f t="shared" si="51"/>
        <v>30039</v>
      </c>
    </row>
    <row r="1620" spans="1:8">
      <c r="A1620" t="s">
        <v>1241</v>
      </c>
      <c r="B1620">
        <v>30</v>
      </c>
      <c r="C1620">
        <v>41</v>
      </c>
      <c r="D1620" t="s">
        <v>2333</v>
      </c>
      <c r="E1620" t="s">
        <v>1266</v>
      </c>
      <c r="F1620" t="s">
        <v>4210</v>
      </c>
      <c r="G1620" t="str">
        <f t="shared" si="50"/>
        <v>HILL-MT</v>
      </c>
      <c r="H1620" t="str">
        <f t="shared" si="51"/>
        <v>30041</v>
      </c>
    </row>
    <row r="1621" spans="1:8">
      <c r="A1621" t="s">
        <v>1241</v>
      </c>
      <c r="B1621">
        <v>30</v>
      </c>
      <c r="C1621">
        <v>43</v>
      </c>
      <c r="D1621" t="s">
        <v>1302</v>
      </c>
      <c r="E1621" t="s">
        <v>1266</v>
      </c>
      <c r="F1621" t="s">
        <v>3279</v>
      </c>
      <c r="G1621" t="str">
        <f t="shared" si="50"/>
        <v>JEFFERSON-MT</v>
      </c>
      <c r="H1621" t="str">
        <f t="shared" si="51"/>
        <v>30043</v>
      </c>
    </row>
    <row r="1622" spans="1:8">
      <c r="A1622" t="s">
        <v>1241</v>
      </c>
      <c r="B1622">
        <v>30</v>
      </c>
      <c r="C1622">
        <v>45</v>
      </c>
      <c r="D1622" t="s">
        <v>2334</v>
      </c>
      <c r="E1622" t="s">
        <v>1266</v>
      </c>
      <c r="F1622" t="s">
        <v>4211</v>
      </c>
      <c r="G1622" t="str">
        <f t="shared" si="50"/>
        <v>JUDITH BASIN-MT</v>
      </c>
      <c r="H1622" t="str">
        <f t="shared" si="51"/>
        <v>30045</v>
      </c>
    </row>
    <row r="1623" spans="1:8">
      <c r="A1623" t="s">
        <v>1241</v>
      </c>
      <c r="B1623">
        <v>30</v>
      </c>
      <c r="C1623">
        <v>47</v>
      </c>
      <c r="D1623" t="s">
        <v>1452</v>
      </c>
      <c r="E1623" t="s">
        <v>1266</v>
      </c>
      <c r="F1623" t="s">
        <v>3398</v>
      </c>
      <c r="G1623" t="str">
        <f t="shared" si="50"/>
        <v>LAKE-MT</v>
      </c>
      <c r="H1623" t="str">
        <f t="shared" si="51"/>
        <v>30047</v>
      </c>
    </row>
    <row r="1624" spans="1:8">
      <c r="A1624" t="s">
        <v>1241</v>
      </c>
      <c r="B1624">
        <v>30</v>
      </c>
      <c r="C1624">
        <v>49</v>
      </c>
      <c r="D1624" t="s">
        <v>2335</v>
      </c>
      <c r="E1624" t="s">
        <v>1266</v>
      </c>
      <c r="F1624" t="s">
        <v>4212</v>
      </c>
      <c r="G1624" t="str">
        <f t="shared" si="50"/>
        <v>LEWIS AND CLARK-MT</v>
      </c>
      <c r="H1624" t="str">
        <f t="shared" si="51"/>
        <v>30049</v>
      </c>
    </row>
    <row r="1625" spans="1:8">
      <c r="A1625" t="s">
        <v>1241</v>
      </c>
      <c r="B1625">
        <v>30</v>
      </c>
      <c r="C1625">
        <v>51</v>
      </c>
      <c r="D1625" t="s">
        <v>1587</v>
      </c>
      <c r="E1625" t="s">
        <v>1266</v>
      </c>
      <c r="F1625" t="s">
        <v>3531</v>
      </c>
      <c r="G1625" t="str">
        <f t="shared" si="50"/>
        <v>LIBERTY-MT</v>
      </c>
      <c r="H1625" t="str">
        <f t="shared" si="51"/>
        <v>30051</v>
      </c>
    </row>
    <row r="1626" spans="1:8">
      <c r="A1626" t="s">
        <v>1241</v>
      </c>
      <c r="B1626">
        <v>30</v>
      </c>
      <c r="C1626">
        <v>53</v>
      </c>
      <c r="D1626" t="s">
        <v>1408</v>
      </c>
      <c r="E1626" t="s">
        <v>1266</v>
      </c>
      <c r="F1626" t="s">
        <v>3354</v>
      </c>
      <c r="G1626" t="str">
        <f t="shared" si="50"/>
        <v>LINCOLN-MT</v>
      </c>
      <c r="H1626" t="str">
        <f t="shared" si="51"/>
        <v>30053</v>
      </c>
    </row>
    <row r="1627" spans="1:8">
      <c r="A1627" t="s">
        <v>1241</v>
      </c>
      <c r="B1627">
        <v>30</v>
      </c>
      <c r="C1627">
        <v>55</v>
      </c>
      <c r="D1627" t="s">
        <v>2336</v>
      </c>
      <c r="E1627" t="s">
        <v>1266</v>
      </c>
      <c r="F1627" t="s">
        <v>4213</v>
      </c>
      <c r="G1627" t="str">
        <f t="shared" si="50"/>
        <v>MCCONE-MT</v>
      </c>
      <c r="H1627" t="str">
        <f t="shared" si="51"/>
        <v>30055</v>
      </c>
    </row>
    <row r="1628" spans="1:8">
      <c r="A1628" t="s">
        <v>1241</v>
      </c>
      <c r="B1628">
        <v>30</v>
      </c>
      <c r="C1628">
        <v>57</v>
      </c>
      <c r="D1628" t="s">
        <v>1310</v>
      </c>
      <c r="E1628" t="s">
        <v>1266</v>
      </c>
      <c r="F1628" t="s">
        <v>3287</v>
      </c>
      <c r="G1628" t="str">
        <f t="shared" si="50"/>
        <v>MADISON-MT</v>
      </c>
      <c r="H1628" t="str">
        <f t="shared" si="51"/>
        <v>30057</v>
      </c>
    </row>
    <row r="1629" spans="1:8">
      <c r="A1629" t="s">
        <v>1241</v>
      </c>
      <c r="B1629">
        <v>30</v>
      </c>
      <c r="C1629">
        <v>59</v>
      </c>
      <c r="D1629" t="s">
        <v>2337</v>
      </c>
      <c r="E1629" t="s">
        <v>1266</v>
      </c>
      <c r="F1629" t="s">
        <v>4214</v>
      </c>
      <c r="G1629" t="str">
        <f t="shared" si="50"/>
        <v>MEAGHER-MT</v>
      </c>
      <c r="H1629" t="str">
        <f t="shared" si="51"/>
        <v>30059</v>
      </c>
    </row>
    <row r="1630" spans="1:8">
      <c r="A1630" t="s">
        <v>1241</v>
      </c>
      <c r="B1630">
        <v>30</v>
      </c>
      <c r="C1630">
        <v>61</v>
      </c>
      <c r="D1630" t="s">
        <v>1527</v>
      </c>
      <c r="E1630" t="s">
        <v>1266</v>
      </c>
      <c r="F1630" t="s">
        <v>3473</v>
      </c>
      <c r="G1630" t="str">
        <f t="shared" si="50"/>
        <v>MINERAL-MT</v>
      </c>
      <c r="H1630" t="str">
        <f t="shared" si="51"/>
        <v>30061</v>
      </c>
    </row>
    <row r="1631" spans="1:8">
      <c r="A1631" t="s">
        <v>1241</v>
      </c>
      <c r="B1631">
        <v>30</v>
      </c>
      <c r="C1631">
        <v>63</v>
      </c>
      <c r="D1631" t="s">
        <v>2338</v>
      </c>
      <c r="E1631" t="s">
        <v>1266</v>
      </c>
      <c r="F1631" t="s">
        <v>4215</v>
      </c>
      <c r="G1631" t="str">
        <f t="shared" si="50"/>
        <v>MISSOULA-MT</v>
      </c>
      <c r="H1631" t="str">
        <f t="shared" si="51"/>
        <v>30063</v>
      </c>
    </row>
    <row r="1632" spans="1:8">
      <c r="A1632" t="s">
        <v>1241</v>
      </c>
      <c r="B1632">
        <v>30</v>
      </c>
      <c r="C1632">
        <v>65</v>
      </c>
      <c r="D1632" t="s">
        <v>2339</v>
      </c>
      <c r="E1632" t="s">
        <v>1266</v>
      </c>
      <c r="F1632" t="s">
        <v>4216</v>
      </c>
      <c r="G1632" t="str">
        <f t="shared" si="50"/>
        <v>MUSSELSHELL-MT</v>
      </c>
      <c r="H1632" t="str">
        <f t="shared" si="51"/>
        <v>30065</v>
      </c>
    </row>
    <row r="1633" spans="1:8">
      <c r="A1633" t="s">
        <v>1241</v>
      </c>
      <c r="B1633">
        <v>30</v>
      </c>
      <c r="C1633">
        <v>67</v>
      </c>
      <c r="D1633" t="s">
        <v>1533</v>
      </c>
      <c r="E1633" t="s">
        <v>1266</v>
      </c>
      <c r="F1633" t="s">
        <v>3479</v>
      </c>
      <c r="G1633" t="str">
        <f t="shared" si="50"/>
        <v>PARK-MT</v>
      </c>
      <c r="H1633" t="str">
        <f t="shared" si="51"/>
        <v>30067</v>
      </c>
    </row>
    <row r="1634" spans="1:8">
      <c r="A1634" t="s">
        <v>1241</v>
      </c>
      <c r="B1634">
        <v>30</v>
      </c>
      <c r="C1634">
        <v>69</v>
      </c>
      <c r="D1634" t="s">
        <v>2340</v>
      </c>
      <c r="E1634" t="s">
        <v>1266</v>
      </c>
      <c r="F1634" t="s">
        <v>4217</v>
      </c>
      <c r="G1634" t="str">
        <f t="shared" si="50"/>
        <v>PETROLEUM-MT</v>
      </c>
      <c r="H1634" t="str">
        <f t="shared" si="51"/>
        <v>30069</v>
      </c>
    </row>
    <row r="1635" spans="1:8">
      <c r="A1635" t="s">
        <v>1241</v>
      </c>
      <c r="B1635">
        <v>30</v>
      </c>
      <c r="C1635">
        <v>71</v>
      </c>
      <c r="D1635" t="s">
        <v>1417</v>
      </c>
      <c r="E1635" t="s">
        <v>1266</v>
      </c>
      <c r="F1635" t="s">
        <v>3363</v>
      </c>
      <c r="G1635" t="str">
        <f t="shared" si="50"/>
        <v>PHILLIPS-MT</v>
      </c>
      <c r="H1635" t="str">
        <f t="shared" si="51"/>
        <v>30071</v>
      </c>
    </row>
    <row r="1636" spans="1:8">
      <c r="A1636" t="s">
        <v>1241</v>
      </c>
      <c r="B1636">
        <v>30</v>
      </c>
      <c r="C1636">
        <v>73</v>
      </c>
      <c r="D1636" t="s">
        <v>2341</v>
      </c>
      <c r="E1636" t="s">
        <v>1266</v>
      </c>
      <c r="F1636" t="s">
        <v>4218</v>
      </c>
      <c r="G1636" t="str">
        <f t="shared" si="50"/>
        <v>PONDERA-MT</v>
      </c>
      <c r="H1636" t="str">
        <f t="shared" si="51"/>
        <v>30073</v>
      </c>
    </row>
    <row r="1637" spans="1:8">
      <c r="A1637" t="s">
        <v>1241</v>
      </c>
      <c r="B1637">
        <v>30</v>
      </c>
      <c r="C1637">
        <v>75</v>
      </c>
      <c r="D1637" t="s">
        <v>2342</v>
      </c>
      <c r="E1637" t="s">
        <v>1266</v>
      </c>
      <c r="F1637" t="s">
        <v>4219</v>
      </c>
      <c r="G1637" t="str">
        <f t="shared" si="50"/>
        <v>POWDER RIVER-MT</v>
      </c>
      <c r="H1637" t="str">
        <f t="shared" si="51"/>
        <v>30075</v>
      </c>
    </row>
    <row r="1638" spans="1:8">
      <c r="A1638" t="s">
        <v>1241</v>
      </c>
      <c r="B1638">
        <v>30</v>
      </c>
      <c r="C1638">
        <v>77</v>
      </c>
      <c r="D1638" t="s">
        <v>2008</v>
      </c>
      <c r="E1638" t="s">
        <v>1266</v>
      </c>
      <c r="F1638" t="s">
        <v>3952</v>
      </c>
      <c r="G1638" t="str">
        <f t="shared" si="50"/>
        <v>POWELL-MT</v>
      </c>
      <c r="H1638" t="str">
        <f t="shared" si="51"/>
        <v>30077</v>
      </c>
    </row>
    <row r="1639" spans="1:8">
      <c r="A1639" t="s">
        <v>1241</v>
      </c>
      <c r="B1639">
        <v>30</v>
      </c>
      <c r="C1639">
        <v>79</v>
      </c>
      <c r="D1639" t="s">
        <v>1421</v>
      </c>
      <c r="E1639" t="s">
        <v>1266</v>
      </c>
      <c r="F1639" t="s">
        <v>3367</v>
      </c>
      <c r="G1639" t="str">
        <f t="shared" si="50"/>
        <v>PRAIRIE-MT</v>
      </c>
      <c r="H1639" t="str">
        <f t="shared" si="51"/>
        <v>30079</v>
      </c>
    </row>
    <row r="1640" spans="1:8">
      <c r="A1640" t="s">
        <v>1241</v>
      </c>
      <c r="B1640">
        <v>30</v>
      </c>
      <c r="C1640">
        <v>81</v>
      </c>
      <c r="D1640" t="s">
        <v>2343</v>
      </c>
      <c r="E1640" t="s">
        <v>1266</v>
      </c>
      <c r="F1640" t="s">
        <v>4220</v>
      </c>
      <c r="G1640" t="str">
        <f t="shared" si="50"/>
        <v>RAVALLI-MT</v>
      </c>
      <c r="H1640" t="str">
        <f t="shared" si="51"/>
        <v>30081</v>
      </c>
    </row>
    <row r="1641" spans="1:8">
      <c r="A1641" t="s">
        <v>1241</v>
      </c>
      <c r="B1641">
        <v>30</v>
      </c>
      <c r="C1641">
        <v>83</v>
      </c>
      <c r="D1641" t="s">
        <v>1795</v>
      </c>
      <c r="E1641" t="s">
        <v>1266</v>
      </c>
      <c r="F1641" t="s">
        <v>3739</v>
      </c>
      <c r="G1641" t="str">
        <f t="shared" si="50"/>
        <v>RICHLAND-MT</v>
      </c>
      <c r="H1641" t="str">
        <f t="shared" si="51"/>
        <v>30083</v>
      </c>
    </row>
    <row r="1642" spans="1:8">
      <c r="A1642" t="s">
        <v>1241</v>
      </c>
      <c r="B1642">
        <v>30</v>
      </c>
      <c r="C1642">
        <v>85</v>
      </c>
      <c r="D1642" t="s">
        <v>2344</v>
      </c>
      <c r="E1642" t="s">
        <v>1266</v>
      </c>
      <c r="F1642" t="s">
        <v>4221</v>
      </c>
      <c r="G1642" t="str">
        <f t="shared" si="50"/>
        <v>ROOSEVELT-MT</v>
      </c>
      <c r="H1642" t="str">
        <f t="shared" si="51"/>
        <v>30085</v>
      </c>
    </row>
    <row r="1643" spans="1:8">
      <c r="A1643" t="s">
        <v>1241</v>
      </c>
      <c r="B1643">
        <v>30</v>
      </c>
      <c r="C1643">
        <v>87</v>
      </c>
      <c r="D1643" t="s">
        <v>2345</v>
      </c>
      <c r="E1643" t="s">
        <v>1266</v>
      </c>
      <c r="F1643" t="s">
        <v>4222</v>
      </c>
      <c r="G1643" t="str">
        <f t="shared" si="50"/>
        <v>ROSEBUD-MT</v>
      </c>
      <c r="H1643" t="str">
        <f t="shared" si="51"/>
        <v>30087</v>
      </c>
    </row>
    <row r="1644" spans="1:8">
      <c r="A1644" t="s">
        <v>1241</v>
      </c>
      <c r="B1644">
        <v>30</v>
      </c>
      <c r="C1644">
        <v>89</v>
      </c>
      <c r="D1644" t="s">
        <v>2346</v>
      </c>
      <c r="E1644" t="s">
        <v>1266</v>
      </c>
      <c r="F1644" t="s">
        <v>4223</v>
      </c>
      <c r="G1644" t="str">
        <f t="shared" si="50"/>
        <v>SANDERS-MT</v>
      </c>
      <c r="H1644" t="str">
        <f t="shared" si="51"/>
        <v>30089</v>
      </c>
    </row>
    <row r="1645" spans="1:8">
      <c r="A1645" t="s">
        <v>1241</v>
      </c>
      <c r="B1645">
        <v>30</v>
      </c>
      <c r="C1645">
        <v>91</v>
      </c>
      <c r="D1645" t="s">
        <v>1948</v>
      </c>
      <c r="E1645" t="s">
        <v>1266</v>
      </c>
      <c r="F1645" t="s">
        <v>3892</v>
      </c>
      <c r="G1645" t="str">
        <f t="shared" si="50"/>
        <v>SHERIDAN-MT</v>
      </c>
      <c r="H1645" t="str">
        <f t="shared" si="51"/>
        <v>30091</v>
      </c>
    </row>
    <row r="1646" spans="1:8">
      <c r="A1646" t="s">
        <v>1241</v>
      </c>
      <c r="B1646">
        <v>30</v>
      </c>
      <c r="C1646">
        <v>93</v>
      </c>
      <c r="D1646" t="s">
        <v>2347</v>
      </c>
      <c r="E1646" t="s">
        <v>1337</v>
      </c>
      <c r="F1646" t="s">
        <v>4224</v>
      </c>
      <c r="G1646" t="str">
        <f t="shared" si="50"/>
        <v>SILVER BOW-MT</v>
      </c>
      <c r="H1646" t="str">
        <f t="shared" si="51"/>
        <v>30093</v>
      </c>
    </row>
    <row r="1647" spans="1:8">
      <c r="A1647" t="s">
        <v>1241</v>
      </c>
      <c r="B1647">
        <v>30</v>
      </c>
      <c r="C1647">
        <v>95</v>
      </c>
      <c r="D1647" t="s">
        <v>2348</v>
      </c>
      <c r="E1647" t="s">
        <v>1266</v>
      </c>
      <c r="F1647" t="s">
        <v>4225</v>
      </c>
      <c r="G1647" t="str">
        <f t="shared" si="50"/>
        <v>STILLWATER-MT</v>
      </c>
      <c r="H1647" t="str">
        <f t="shared" si="51"/>
        <v>30095</v>
      </c>
    </row>
    <row r="1648" spans="1:8">
      <c r="A1648" t="s">
        <v>1241</v>
      </c>
      <c r="B1648">
        <v>30</v>
      </c>
      <c r="C1648">
        <v>97</v>
      </c>
      <c r="D1648" t="s">
        <v>2349</v>
      </c>
      <c r="E1648" t="s">
        <v>1266</v>
      </c>
      <c r="F1648" t="s">
        <v>4226</v>
      </c>
      <c r="G1648" t="str">
        <f t="shared" si="50"/>
        <v>SWEET GRASS-MT</v>
      </c>
      <c r="H1648" t="str">
        <f t="shared" si="51"/>
        <v>30097</v>
      </c>
    </row>
    <row r="1649" spans="1:8">
      <c r="A1649" t="s">
        <v>1241</v>
      </c>
      <c r="B1649">
        <v>30</v>
      </c>
      <c r="C1649">
        <v>99</v>
      </c>
      <c r="D1649" t="s">
        <v>1752</v>
      </c>
      <c r="E1649" t="s">
        <v>1266</v>
      </c>
      <c r="F1649" t="s">
        <v>3696</v>
      </c>
      <c r="G1649" t="str">
        <f t="shared" si="50"/>
        <v>TETON-MT</v>
      </c>
      <c r="H1649" t="str">
        <f t="shared" si="51"/>
        <v>30099</v>
      </c>
    </row>
    <row r="1650" spans="1:8">
      <c r="A1650" t="s">
        <v>1241</v>
      </c>
      <c r="B1650">
        <v>30</v>
      </c>
      <c r="C1650">
        <v>101</v>
      </c>
      <c r="D1650" t="s">
        <v>2350</v>
      </c>
      <c r="E1650" t="s">
        <v>1266</v>
      </c>
      <c r="F1650" t="s">
        <v>4227</v>
      </c>
      <c r="G1650" t="str">
        <f t="shared" si="50"/>
        <v>TOOLE-MT</v>
      </c>
      <c r="H1650" t="str">
        <f t="shared" si="51"/>
        <v>30101</v>
      </c>
    </row>
    <row r="1651" spans="1:8">
      <c r="A1651" t="s">
        <v>1241</v>
      </c>
      <c r="B1651">
        <v>30</v>
      </c>
      <c r="C1651">
        <v>103</v>
      </c>
      <c r="D1651" t="s">
        <v>2351</v>
      </c>
      <c r="E1651" t="s">
        <v>1266</v>
      </c>
      <c r="F1651" t="s">
        <v>4228</v>
      </c>
      <c r="G1651" t="str">
        <f t="shared" si="50"/>
        <v>TREASURE-MT</v>
      </c>
      <c r="H1651" t="str">
        <f t="shared" si="51"/>
        <v>30103</v>
      </c>
    </row>
    <row r="1652" spans="1:8">
      <c r="A1652" t="s">
        <v>1241</v>
      </c>
      <c r="B1652">
        <v>30</v>
      </c>
      <c r="C1652">
        <v>105</v>
      </c>
      <c r="D1652" t="s">
        <v>1754</v>
      </c>
      <c r="E1652" t="s">
        <v>1266</v>
      </c>
      <c r="F1652" t="s">
        <v>3698</v>
      </c>
      <c r="G1652" t="str">
        <f t="shared" si="50"/>
        <v>VALLEY-MT</v>
      </c>
      <c r="H1652" t="str">
        <f t="shared" si="51"/>
        <v>30105</v>
      </c>
    </row>
    <row r="1653" spans="1:8">
      <c r="A1653" t="s">
        <v>1241</v>
      </c>
      <c r="B1653">
        <v>30</v>
      </c>
      <c r="C1653">
        <v>107</v>
      </c>
      <c r="D1653" t="s">
        <v>2352</v>
      </c>
      <c r="E1653" t="s">
        <v>1266</v>
      </c>
      <c r="F1653" t="s">
        <v>4229</v>
      </c>
      <c r="G1653" t="str">
        <f t="shared" si="50"/>
        <v>WHEATLAND-MT</v>
      </c>
      <c r="H1653" t="str">
        <f t="shared" si="51"/>
        <v>30107</v>
      </c>
    </row>
    <row r="1654" spans="1:8">
      <c r="A1654" t="s">
        <v>1241</v>
      </c>
      <c r="B1654">
        <v>30</v>
      </c>
      <c r="C1654">
        <v>109</v>
      </c>
      <c r="D1654" t="s">
        <v>2353</v>
      </c>
      <c r="E1654" t="s">
        <v>1266</v>
      </c>
      <c r="F1654" t="s">
        <v>4230</v>
      </c>
      <c r="G1654" t="str">
        <f t="shared" si="50"/>
        <v>WIBAUX-MT</v>
      </c>
      <c r="H1654" t="str">
        <f t="shared" si="51"/>
        <v>30109</v>
      </c>
    </row>
    <row r="1655" spans="1:8">
      <c r="A1655" t="s">
        <v>1241</v>
      </c>
      <c r="B1655">
        <v>30</v>
      </c>
      <c r="C1655">
        <v>111</v>
      </c>
      <c r="D1655" t="s">
        <v>2354</v>
      </c>
      <c r="E1655" t="s">
        <v>1266</v>
      </c>
      <c r="F1655" t="s">
        <v>4231</v>
      </c>
      <c r="G1655" t="str">
        <f t="shared" si="50"/>
        <v>YELLOWSTONE-MT</v>
      </c>
      <c r="H1655" t="str">
        <f t="shared" si="51"/>
        <v>30111</v>
      </c>
    </row>
    <row r="1656" spans="1:8">
      <c r="A1656" t="s">
        <v>1211</v>
      </c>
      <c r="B1656">
        <v>31</v>
      </c>
      <c r="C1656">
        <v>1</v>
      </c>
      <c r="D1656" t="s">
        <v>1492</v>
      </c>
      <c r="E1656" t="s">
        <v>1266</v>
      </c>
      <c r="F1656" t="s">
        <v>3438</v>
      </c>
      <c r="G1656" t="str">
        <f t="shared" si="50"/>
        <v>ADAMS-NE</v>
      </c>
      <c r="H1656" t="str">
        <f t="shared" si="51"/>
        <v>31001</v>
      </c>
    </row>
    <row r="1657" spans="1:8">
      <c r="A1657" t="s">
        <v>1211</v>
      </c>
      <c r="B1657">
        <v>31</v>
      </c>
      <c r="C1657">
        <v>3</v>
      </c>
      <c r="D1657" t="s">
        <v>2355</v>
      </c>
      <c r="E1657" t="s">
        <v>1266</v>
      </c>
      <c r="F1657" t="s">
        <v>4232</v>
      </c>
      <c r="G1657" t="str">
        <f t="shared" si="50"/>
        <v>ANTELOPE-NE</v>
      </c>
      <c r="H1657" t="str">
        <f t="shared" si="51"/>
        <v>31003</v>
      </c>
    </row>
    <row r="1658" spans="1:8">
      <c r="A1658" t="s">
        <v>1211</v>
      </c>
      <c r="B1658">
        <v>31</v>
      </c>
      <c r="C1658">
        <v>5</v>
      </c>
      <c r="D1658" t="s">
        <v>2356</v>
      </c>
      <c r="E1658" t="s">
        <v>1266</v>
      </c>
      <c r="F1658" t="s">
        <v>4233</v>
      </c>
      <c r="G1658" t="str">
        <f t="shared" si="50"/>
        <v>ARTHUR-NE</v>
      </c>
      <c r="H1658" t="str">
        <f t="shared" si="51"/>
        <v>31005</v>
      </c>
    </row>
    <row r="1659" spans="1:8">
      <c r="A1659" t="s">
        <v>1211</v>
      </c>
      <c r="B1659">
        <v>31</v>
      </c>
      <c r="C1659">
        <v>7</v>
      </c>
      <c r="D1659" t="s">
        <v>2357</v>
      </c>
      <c r="E1659" t="s">
        <v>1266</v>
      </c>
      <c r="F1659" t="s">
        <v>4234</v>
      </c>
      <c r="G1659" t="str">
        <f t="shared" si="50"/>
        <v>BANNER-NE</v>
      </c>
      <c r="H1659" t="str">
        <f t="shared" si="51"/>
        <v>31007</v>
      </c>
    </row>
    <row r="1660" spans="1:8">
      <c r="A1660" t="s">
        <v>1211</v>
      </c>
      <c r="B1660">
        <v>31</v>
      </c>
      <c r="C1660">
        <v>9</v>
      </c>
      <c r="D1660" t="s">
        <v>1727</v>
      </c>
      <c r="E1660" t="s">
        <v>1266</v>
      </c>
      <c r="F1660" t="s">
        <v>3671</v>
      </c>
      <c r="G1660" t="str">
        <f t="shared" si="50"/>
        <v>BLAINE-NE</v>
      </c>
      <c r="H1660" t="str">
        <f t="shared" si="51"/>
        <v>31009</v>
      </c>
    </row>
    <row r="1661" spans="1:8">
      <c r="A1661" t="s">
        <v>1211</v>
      </c>
      <c r="B1661">
        <v>31</v>
      </c>
      <c r="C1661">
        <v>11</v>
      </c>
      <c r="D1661" t="s">
        <v>1383</v>
      </c>
      <c r="E1661" t="s">
        <v>1266</v>
      </c>
      <c r="F1661" t="s">
        <v>3329</v>
      </c>
      <c r="G1661" t="str">
        <f t="shared" si="50"/>
        <v>BOONE-NE</v>
      </c>
      <c r="H1661" t="str">
        <f t="shared" si="51"/>
        <v>31011</v>
      </c>
    </row>
    <row r="1662" spans="1:8">
      <c r="A1662" t="s">
        <v>1211</v>
      </c>
      <c r="B1662">
        <v>31</v>
      </c>
      <c r="C1662">
        <v>13</v>
      </c>
      <c r="D1662" t="s">
        <v>2358</v>
      </c>
      <c r="E1662" t="s">
        <v>1266</v>
      </c>
      <c r="F1662" t="s">
        <v>4235</v>
      </c>
      <c r="G1662" t="str">
        <f t="shared" si="50"/>
        <v>BOX BUTTE-NE</v>
      </c>
      <c r="H1662" t="str">
        <f t="shared" si="51"/>
        <v>31013</v>
      </c>
    </row>
    <row r="1663" spans="1:8">
      <c r="A1663" t="s">
        <v>1211</v>
      </c>
      <c r="B1663">
        <v>31</v>
      </c>
      <c r="C1663">
        <v>15</v>
      </c>
      <c r="D1663" t="s">
        <v>1966</v>
      </c>
      <c r="E1663" t="s">
        <v>1266</v>
      </c>
      <c r="F1663" t="s">
        <v>3910</v>
      </c>
      <c r="G1663" t="str">
        <f t="shared" si="50"/>
        <v>BOYD-NE</v>
      </c>
      <c r="H1663" t="str">
        <f t="shared" si="51"/>
        <v>31015</v>
      </c>
    </row>
    <row r="1664" spans="1:8">
      <c r="A1664" t="s">
        <v>1211</v>
      </c>
      <c r="B1664">
        <v>31</v>
      </c>
      <c r="C1664">
        <v>17</v>
      </c>
      <c r="D1664" t="s">
        <v>1757</v>
      </c>
      <c r="E1664" t="s">
        <v>1266</v>
      </c>
      <c r="F1664" t="s">
        <v>3701</v>
      </c>
      <c r="G1664" t="str">
        <f t="shared" si="50"/>
        <v>BROWN-NE</v>
      </c>
      <c r="H1664" t="str">
        <f t="shared" si="51"/>
        <v>31017</v>
      </c>
    </row>
    <row r="1665" spans="1:8">
      <c r="A1665" t="s">
        <v>1211</v>
      </c>
      <c r="B1665">
        <v>31</v>
      </c>
      <c r="C1665">
        <v>19</v>
      </c>
      <c r="D1665" t="s">
        <v>2359</v>
      </c>
      <c r="E1665" t="s">
        <v>1266</v>
      </c>
      <c r="F1665" t="s">
        <v>4236</v>
      </c>
      <c r="G1665" t="str">
        <f t="shared" si="50"/>
        <v>BUFFALO-NE</v>
      </c>
      <c r="H1665" t="str">
        <f t="shared" si="51"/>
        <v>31019</v>
      </c>
    </row>
    <row r="1666" spans="1:8">
      <c r="A1666" t="s">
        <v>1211</v>
      </c>
      <c r="B1666">
        <v>31</v>
      </c>
      <c r="C1666">
        <v>21</v>
      </c>
      <c r="D1666" t="s">
        <v>2360</v>
      </c>
      <c r="E1666" t="s">
        <v>1266</v>
      </c>
      <c r="F1666" t="s">
        <v>4237</v>
      </c>
      <c r="G1666" t="str">
        <f t="shared" si="50"/>
        <v>BURT-NE</v>
      </c>
      <c r="H1666" t="str">
        <f t="shared" si="51"/>
        <v>31021</v>
      </c>
    </row>
    <row r="1667" spans="1:8">
      <c r="A1667" t="s">
        <v>1211</v>
      </c>
      <c r="B1667">
        <v>31</v>
      </c>
      <c r="C1667">
        <v>23</v>
      </c>
      <c r="D1667" t="s">
        <v>1272</v>
      </c>
      <c r="E1667" t="s">
        <v>1266</v>
      </c>
      <c r="F1667" t="s">
        <v>3249</v>
      </c>
      <c r="G1667" t="str">
        <f t="shared" ref="G1667:G1730" si="52">UPPER(F1667)&amp;"-"&amp;A1667</f>
        <v>BUTLER-NE</v>
      </c>
      <c r="H1667" t="str">
        <f t="shared" ref="H1667:H1730" si="53">TEXT(B1667,"00") &amp; TEXT(C1667,"000")</f>
        <v>31023</v>
      </c>
    </row>
    <row r="1668" spans="1:8">
      <c r="A1668" t="s">
        <v>1211</v>
      </c>
      <c r="B1668">
        <v>31</v>
      </c>
      <c r="C1668">
        <v>25</v>
      </c>
      <c r="D1668" t="s">
        <v>1759</v>
      </c>
      <c r="E1668" t="s">
        <v>1266</v>
      </c>
      <c r="F1668" t="s">
        <v>3703</v>
      </c>
      <c r="G1668" t="str">
        <f t="shared" si="52"/>
        <v>CASS-NE</v>
      </c>
      <c r="H1668" t="str">
        <f t="shared" si="53"/>
        <v>31025</v>
      </c>
    </row>
    <row r="1669" spans="1:8">
      <c r="A1669" t="s">
        <v>1211</v>
      </c>
      <c r="B1669">
        <v>31</v>
      </c>
      <c r="C1669">
        <v>27</v>
      </c>
      <c r="D1669" t="s">
        <v>1858</v>
      </c>
      <c r="E1669" t="s">
        <v>1266</v>
      </c>
      <c r="F1669" t="s">
        <v>3802</v>
      </c>
      <c r="G1669" t="str">
        <f t="shared" si="52"/>
        <v>CEDAR-NE</v>
      </c>
      <c r="H1669" t="str">
        <f t="shared" si="53"/>
        <v>31027</v>
      </c>
    </row>
    <row r="1670" spans="1:8">
      <c r="A1670" t="s">
        <v>1211</v>
      </c>
      <c r="B1670">
        <v>31</v>
      </c>
      <c r="C1670">
        <v>29</v>
      </c>
      <c r="D1670" t="s">
        <v>1900</v>
      </c>
      <c r="E1670" t="s">
        <v>1266</v>
      </c>
      <c r="F1670" t="s">
        <v>3844</v>
      </c>
      <c r="G1670" t="str">
        <f t="shared" si="52"/>
        <v>CHASE-NE</v>
      </c>
      <c r="H1670" t="str">
        <f t="shared" si="53"/>
        <v>31029</v>
      </c>
    </row>
    <row r="1671" spans="1:8">
      <c r="A1671" t="s">
        <v>1211</v>
      </c>
      <c r="B1671">
        <v>31</v>
      </c>
      <c r="C1671">
        <v>31</v>
      </c>
      <c r="D1671" t="s">
        <v>2361</v>
      </c>
      <c r="E1671" t="s">
        <v>1266</v>
      </c>
      <c r="F1671" t="s">
        <v>4238</v>
      </c>
      <c r="G1671" t="str">
        <f t="shared" si="52"/>
        <v>CHERRY-NE</v>
      </c>
      <c r="H1671" t="str">
        <f t="shared" si="53"/>
        <v>31031</v>
      </c>
    </row>
    <row r="1672" spans="1:8">
      <c r="A1672" t="s">
        <v>1211</v>
      </c>
      <c r="B1672">
        <v>31</v>
      </c>
      <c r="C1672">
        <v>33</v>
      </c>
      <c r="D1672" t="s">
        <v>1501</v>
      </c>
      <c r="E1672" t="s">
        <v>1266</v>
      </c>
      <c r="F1672" t="s">
        <v>3447</v>
      </c>
      <c r="G1672" t="str">
        <f t="shared" si="52"/>
        <v>CHEYENNE-NE</v>
      </c>
      <c r="H1672" t="str">
        <f t="shared" si="53"/>
        <v>31033</v>
      </c>
    </row>
    <row r="1673" spans="1:8">
      <c r="A1673" t="s">
        <v>1211</v>
      </c>
      <c r="B1673">
        <v>31</v>
      </c>
      <c r="C1673">
        <v>35</v>
      </c>
      <c r="D1673" t="s">
        <v>1279</v>
      </c>
      <c r="E1673" t="s">
        <v>1266</v>
      </c>
      <c r="F1673" t="s">
        <v>3256</v>
      </c>
      <c r="G1673" t="str">
        <f t="shared" si="52"/>
        <v>CLAY-NE</v>
      </c>
      <c r="H1673" t="str">
        <f t="shared" si="53"/>
        <v>31035</v>
      </c>
    </row>
    <row r="1674" spans="1:8">
      <c r="A1674" t="s">
        <v>1211</v>
      </c>
      <c r="B1674">
        <v>31</v>
      </c>
      <c r="C1674">
        <v>37</v>
      </c>
      <c r="D1674" t="s">
        <v>2362</v>
      </c>
      <c r="E1674" t="s">
        <v>1266</v>
      </c>
      <c r="F1674" t="s">
        <v>4239</v>
      </c>
      <c r="G1674" t="str">
        <f t="shared" si="52"/>
        <v>COLFAX-NE</v>
      </c>
      <c r="H1674" t="str">
        <f t="shared" si="53"/>
        <v>31037</v>
      </c>
    </row>
    <row r="1675" spans="1:8">
      <c r="A1675" t="s">
        <v>1211</v>
      </c>
      <c r="B1675">
        <v>31</v>
      </c>
      <c r="C1675">
        <v>39</v>
      </c>
      <c r="D1675" t="s">
        <v>2363</v>
      </c>
      <c r="E1675" t="s">
        <v>1266</v>
      </c>
      <c r="F1675" t="s">
        <v>4240</v>
      </c>
      <c r="G1675" t="str">
        <f t="shared" si="52"/>
        <v>CUMING-NE</v>
      </c>
      <c r="H1675" t="str">
        <f t="shared" si="53"/>
        <v>31039</v>
      </c>
    </row>
    <row r="1676" spans="1:8">
      <c r="A1676" t="s">
        <v>1211</v>
      </c>
      <c r="B1676">
        <v>31</v>
      </c>
      <c r="C1676">
        <v>41</v>
      </c>
      <c r="D1676" t="s">
        <v>1506</v>
      </c>
      <c r="E1676" t="s">
        <v>1266</v>
      </c>
      <c r="F1676" t="s">
        <v>3452</v>
      </c>
      <c r="G1676" t="str">
        <f t="shared" si="52"/>
        <v>CUSTER-NE</v>
      </c>
      <c r="H1676" t="str">
        <f t="shared" si="53"/>
        <v>31041</v>
      </c>
    </row>
    <row r="1677" spans="1:8">
      <c r="A1677" t="s">
        <v>1211</v>
      </c>
      <c r="B1677">
        <v>31</v>
      </c>
      <c r="C1677">
        <v>43</v>
      </c>
      <c r="D1677" t="s">
        <v>2192</v>
      </c>
      <c r="E1677" t="s">
        <v>1266</v>
      </c>
      <c r="F1677" t="s">
        <v>4070</v>
      </c>
      <c r="G1677" t="str">
        <f t="shared" si="52"/>
        <v>DAKOTA-NE</v>
      </c>
      <c r="H1677" t="str">
        <f t="shared" si="53"/>
        <v>31043</v>
      </c>
    </row>
    <row r="1678" spans="1:8">
      <c r="A1678" t="s">
        <v>1211</v>
      </c>
      <c r="B1678">
        <v>31</v>
      </c>
      <c r="C1678">
        <v>45</v>
      </c>
      <c r="D1678" t="s">
        <v>2364</v>
      </c>
      <c r="E1678" t="s">
        <v>1266</v>
      </c>
      <c r="F1678" t="s">
        <v>4241</v>
      </c>
      <c r="G1678" t="str">
        <f t="shared" si="52"/>
        <v>DAWES-NE</v>
      </c>
      <c r="H1678" t="str">
        <f t="shared" si="53"/>
        <v>31045</v>
      </c>
    </row>
    <row r="1679" spans="1:8">
      <c r="A1679" t="s">
        <v>1211</v>
      </c>
      <c r="B1679">
        <v>31</v>
      </c>
      <c r="C1679">
        <v>47</v>
      </c>
      <c r="D1679" t="s">
        <v>1639</v>
      </c>
      <c r="E1679" t="s">
        <v>1266</v>
      </c>
      <c r="F1679" t="s">
        <v>3583</v>
      </c>
      <c r="G1679" t="str">
        <f t="shared" si="52"/>
        <v>DAWSON-NE</v>
      </c>
      <c r="H1679" t="str">
        <f t="shared" si="53"/>
        <v>31047</v>
      </c>
    </row>
    <row r="1680" spans="1:8">
      <c r="A1680" t="s">
        <v>1211</v>
      </c>
      <c r="B1680">
        <v>31</v>
      </c>
      <c r="C1680">
        <v>49</v>
      </c>
      <c r="D1680" t="s">
        <v>2365</v>
      </c>
      <c r="E1680" t="s">
        <v>1266</v>
      </c>
      <c r="F1680" t="s">
        <v>4242</v>
      </c>
      <c r="G1680" t="str">
        <f t="shared" si="52"/>
        <v>DEUEL-NE</v>
      </c>
      <c r="H1680" t="str">
        <f t="shared" si="53"/>
        <v>31049</v>
      </c>
    </row>
    <row r="1681" spans="1:8">
      <c r="A1681" t="s">
        <v>1211</v>
      </c>
      <c r="B1681">
        <v>31</v>
      </c>
      <c r="C1681">
        <v>51</v>
      </c>
      <c r="D1681" t="s">
        <v>2366</v>
      </c>
      <c r="E1681" t="s">
        <v>1266</v>
      </c>
      <c r="F1681" t="s">
        <v>4243</v>
      </c>
      <c r="G1681" t="str">
        <f t="shared" si="52"/>
        <v>DIXON-NE</v>
      </c>
      <c r="H1681" t="str">
        <f t="shared" si="53"/>
        <v>31051</v>
      </c>
    </row>
    <row r="1682" spans="1:8">
      <c r="A1682" t="s">
        <v>1211</v>
      </c>
      <c r="B1682">
        <v>31</v>
      </c>
      <c r="C1682">
        <v>53</v>
      </c>
      <c r="D1682" t="s">
        <v>1641</v>
      </c>
      <c r="E1682" t="s">
        <v>1266</v>
      </c>
      <c r="F1682" t="s">
        <v>3585</v>
      </c>
      <c r="G1682" t="str">
        <f t="shared" si="52"/>
        <v>DODGE-NE</v>
      </c>
      <c r="H1682" t="str">
        <f t="shared" si="53"/>
        <v>31053</v>
      </c>
    </row>
    <row r="1683" spans="1:8">
      <c r="A1683" t="s">
        <v>1211</v>
      </c>
      <c r="B1683">
        <v>31</v>
      </c>
      <c r="C1683">
        <v>55</v>
      </c>
      <c r="D1683" t="s">
        <v>1510</v>
      </c>
      <c r="E1683" t="s">
        <v>1266</v>
      </c>
      <c r="F1683" t="s">
        <v>3456</v>
      </c>
      <c r="G1683" t="str">
        <f t="shared" si="52"/>
        <v>DOUGLAS-NE</v>
      </c>
      <c r="H1683" t="str">
        <f t="shared" si="53"/>
        <v>31055</v>
      </c>
    </row>
    <row r="1684" spans="1:8">
      <c r="A1684" t="s">
        <v>1211</v>
      </c>
      <c r="B1684">
        <v>31</v>
      </c>
      <c r="C1684">
        <v>57</v>
      </c>
      <c r="D1684" t="s">
        <v>2367</v>
      </c>
      <c r="E1684" t="s">
        <v>1266</v>
      </c>
      <c r="F1684" t="s">
        <v>4244</v>
      </c>
      <c r="G1684" t="str">
        <f t="shared" si="52"/>
        <v>DUNDY-NE</v>
      </c>
      <c r="H1684" t="str">
        <f t="shared" si="53"/>
        <v>31057</v>
      </c>
    </row>
    <row r="1685" spans="1:8">
      <c r="A1685" t="s">
        <v>1211</v>
      </c>
      <c r="B1685">
        <v>31</v>
      </c>
      <c r="C1685">
        <v>59</v>
      </c>
      <c r="D1685" t="s">
        <v>2194</v>
      </c>
      <c r="E1685" t="s">
        <v>1266</v>
      </c>
      <c r="F1685" t="s">
        <v>4072</v>
      </c>
      <c r="G1685" t="str">
        <f t="shared" si="52"/>
        <v>FILLMORE-NE</v>
      </c>
      <c r="H1685" t="str">
        <f t="shared" si="53"/>
        <v>31059</v>
      </c>
    </row>
    <row r="1686" spans="1:8">
      <c r="A1686" t="s">
        <v>1211</v>
      </c>
      <c r="B1686">
        <v>31</v>
      </c>
      <c r="C1686">
        <v>61</v>
      </c>
      <c r="D1686" t="s">
        <v>1295</v>
      </c>
      <c r="E1686" t="s">
        <v>1266</v>
      </c>
      <c r="F1686" t="s">
        <v>3272</v>
      </c>
      <c r="G1686" t="str">
        <f t="shared" si="52"/>
        <v>FRANKLIN-NE</v>
      </c>
      <c r="H1686" t="str">
        <f t="shared" si="53"/>
        <v>31061</v>
      </c>
    </row>
    <row r="1687" spans="1:8">
      <c r="A1687" t="s">
        <v>1211</v>
      </c>
      <c r="B1687">
        <v>31</v>
      </c>
      <c r="C1687">
        <v>63</v>
      </c>
      <c r="D1687" t="s">
        <v>2368</v>
      </c>
      <c r="E1687" t="s">
        <v>1266</v>
      </c>
      <c r="F1687" t="s">
        <v>4245</v>
      </c>
      <c r="G1687" t="str">
        <f t="shared" si="52"/>
        <v>FRONTIER-NE</v>
      </c>
      <c r="H1687" t="str">
        <f t="shared" si="53"/>
        <v>31063</v>
      </c>
    </row>
    <row r="1688" spans="1:8">
      <c r="A1688" t="s">
        <v>1211</v>
      </c>
      <c r="B1688">
        <v>31</v>
      </c>
      <c r="C1688">
        <v>65</v>
      </c>
      <c r="D1688" t="s">
        <v>2369</v>
      </c>
      <c r="E1688" t="s">
        <v>1266</v>
      </c>
      <c r="F1688" t="s">
        <v>4246</v>
      </c>
      <c r="G1688" t="str">
        <f t="shared" si="52"/>
        <v>FURNAS-NE</v>
      </c>
      <c r="H1688" t="str">
        <f t="shared" si="53"/>
        <v>31065</v>
      </c>
    </row>
    <row r="1689" spans="1:8">
      <c r="A1689" t="s">
        <v>1211</v>
      </c>
      <c r="B1689">
        <v>31</v>
      </c>
      <c r="C1689">
        <v>67</v>
      </c>
      <c r="D1689" t="s">
        <v>2370</v>
      </c>
      <c r="E1689" t="s">
        <v>1266</v>
      </c>
      <c r="F1689" t="s">
        <v>4247</v>
      </c>
      <c r="G1689" t="str">
        <f t="shared" si="52"/>
        <v>GAGE-NE</v>
      </c>
      <c r="H1689" t="str">
        <f t="shared" si="53"/>
        <v>31067</v>
      </c>
    </row>
    <row r="1690" spans="1:8">
      <c r="A1690" t="s">
        <v>1211</v>
      </c>
      <c r="B1690">
        <v>31</v>
      </c>
      <c r="C1690">
        <v>69</v>
      </c>
      <c r="D1690" t="s">
        <v>2371</v>
      </c>
      <c r="E1690" t="s">
        <v>1266</v>
      </c>
      <c r="F1690" t="s">
        <v>4248</v>
      </c>
      <c r="G1690" t="str">
        <f t="shared" si="52"/>
        <v>GARDEN-NE</v>
      </c>
      <c r="H1690" t="str">
        <f t="shared" si="53"/>
        <v>31069</v>
      </c>
    </row>
    <row r="1691" spans="1:8">
      <c r="A1691" t="s">
        <v>1211</v>
      </c>
      <c r="B1691">
        <v>31</v>
      </c>
      <c r="C1691">
        <v>71</v>
      </c>
      <c r="D1691" t="s">
        <v>1515</v>
      </c>
      <c r="E1691" t="s">
        <v>1266</v>
      </c>
      <c r="F1691" t="s">
        <v>3461</v>
      </c>
      <c r="G1691" t="str">
        <f t="shared" si="52"/>
        <v>GARFIELD-NE</v>
      </c>
      <c r="H1691" t="str">
        <f t="shared" si="53"/>
        <v>31071</v>
      </c>
    </row>
    <row r="1692" spans="1:8">
      <c r="A1692" t="s">
        <v>1211</v>
      </c>
      <c r="B1692">
        <v>31</v>
      </c>
      <c r="C1692">
        <v>73</v>
      </c>
      <c r="D1692" t="s">
        <v>2372</v>
      </c>
      <c r="E1692" t="s">
        <v>1266</v>
      </c>
      <c r="F1692" t="s">
        <v>4249</v>
      </c>
      <c r="G1692" t="str">
        <f t="shared" si="52"/>
        <v>GOSPER-NE</v>
      </c>
      <c r="H1692" t="str">
        <f t="shared" si="53"/>
        <v>31073</v>
      </c>
    </row>
    <row r="1693" spans="1:8">
      <c r="A1693" t="s">
        <v>1211</v>
      </c>
      <c r="B1693">
        <v>31</v>
      </c>
      <c r="C1693">
        <v>75</v>
      </c>
      <c r="D1693" t="s">
        <v>1400</v>
      </c>
      <c r="E1693" t="s">
        <v>1266</v>
      </c>
      <c r="F1693" t="s">
        <v>3346</v>
      </c>
      <c r="G1693" t="str">
        <f t="shared" si="52"/>
        <v>GRANT-NE</v>
      </c>
      <c r="H1693" t="str">
        <f t="shared" si="53"/>
        <v>31075</v>
      </c>
    </row>
    <row r="1694" spans="1:8">
      <c r="A1694" t="s">
        <v>1211</v>
      </c>
      <c r="B1694">
        <v>31</v>
      </c>
      <c r="C1694">
        <v>77</v>
      </c>
      <c r="D1694" t="s">
        <v>1914</v>
      </c>
      <c r="E1694" t="s">
        <v>1266</v>
      </c>
      <c r="F1694" t="s">
        <v>3858</v>
      </c>
      <c r="G1694" t="str">
        <f t="shared" si="52"/>
        <v>GREELEY-NE</v>
      </c>
      <c r="H1694" t="str">
        <f t="shared" si="53"/>
        <v>31077</v>
      </c>
    </row>
    <row r="1695" spans="1:8">
      <c r="A1695" t="s">
        <v>1211</v>
      </c>
      <c r="B1695">
        <v>31</v>
      </c>
      <c r="C1695">
        <v>79</v>
      </c>
      <c r="D1695" t="s">
        <v>1659</v>
      </c>
      <c r="E1695" t="s">
        <v>1266</v>
      </c>
      <c r="F1695" t="s">
        <v>3603</v>
      </c>
      <c r="G1695" t="str">
        <f t="shared" si="52"/>
        <v>HALL-NE</v>
      </c>
      <c r="H1695" t="str">
        <f t="shared" si="53"/>
        <v>31079</v>
      </c>
    </row>
    <row r="1696" spans="1:8">
      <c r="A1696" t="s">
        <v>1211</v>
      </c>
      <c r="B1696">
        <v>31</v>
      </c>
      <c r="C1696">
        <v>81</v>
      </c>
      <c r="D1696" t="s">
        <v>1577</v>
      </c>
      <c r="E1696" t="s">
        <v>1266</v>
      </c>
      <c r="F1696" t="s">
        <v>3521</v>
      </c>
      <c r="G1696" t="str">
        <f t="shared" si="52"/>
        <v>HAMILTON-NE</v>
      </c>
      <c r="H1696" t="str">
        <f t="shared" si="53"/>
        <v>31081</v>
      </c>
    </row>
    <row r="1697" spans="1:8">
      <c r="A1697" t="s">
        <v>1211</v>
      </c>
      <c r="B1697">
        <v>31</v>
      </c>
      <c r="C1697">
        <v>83</v>
      </c>
      <c r="D1697" t="s">
        <v>1987</v>
      </c>
      <c r="E1697" t="s">
        <v>1266</v>
      </c>
      <c r="F1697" t="s">
        <v>3931</v>
      </c>
      <c r="G1697" t="str">
        <f t="shared" si="52"/>
        <v>HARLAN-NE</v>
      </c>
      <c r="H1697" t="str">
        <f t="shared" si="53"/>
        <v>31083</v>
      </c>
    </row>
    <row r="1698" spans="1:8">
      <c r="A1698" t="s">
        <v>1211</v>
      </c>
      <c r="B1698">
        <v>31</v>
      </c>
      <c r="C1698">
        <v>85</v>
      </c>
      <c r="D1698" t="s">
        <v>2373</v>
      </c>
      <c r="E1698" t="s">
        <v>1266</v>
      </c>
      <c r="F1698" t="s">
        <v>4250</v>
      </c>
      <c r="G1698" t="str">
        <f t="shared" si="52"/>
        <v>HAYES-NE</v>
      </c>
      <c r="H1698" t="str">
        <f t="shared" si="53"/>
        <v>31085</v>
      </c>
    </row>
    <row r="1699" spans="1:8">
      <c r="A1699" t="s">
        <v>1211</v>
      </c>
      <c r="B1699">
        <v>31</v>
      </c>
      <c r="C1699">
        <v>87</v>
      </c>
      <c r="D1699" t="s">
        <v>2374</v>
      </c>
      <c r="E1699" t="s">
        <v>1266</v>
      </c>
      <c r="F1699" t="s">
        <v>4251</v>
      </c>
      <c r="G1699" t="str">
        <f t="shared" si="52"/>
        <v>HITCHCOCK-NE</v>
      </c>
      <c r="H1699" t="str">
        <f t="shared" si="53"/>
        <v>31087</v>
      </c>
    </row>
    <row r="1700" spans="1:8">
      <c r="A1700" t="s">
        <v>1211</v>
      </c>
      <c r="B1700">
        <v>31</v>
      </c>
      <c r="C1700">
        <v>89</v>
      </c>
      <c r="D1700" t="s">
        <v>2292</v>
      </c>
      <c r="E1700" t="s">
        <v>1266</v>
      </c>
      <c r="F1700" t="s">
        <v>4170</v>
      </c>
      <c r="G1700" t="str">
        <f t="shared" si="52"/>
        <v>HOLT-NE</v>
      </c>
      <c r="H1700" t="str">
        <f t="shared" si="53"/>
        <v>31089</v>
      </c>
    </row>
    <row r="1701" spans="1:8">
      <c r="A1701" t="s">
        <v>1211</v>
      </c>
      <c r="B1701">
        <v>31</v>
      </c>
      <c r="C1701">
        <v>91</v>
      </c>
      <c r="D1701" t="s">
        <v>2375</v>
      </c>
      <c r="E1701" t="s">
        <v>1266</v>
      </c>
      <c r="F1701" t="s">
        <v>4252</v>
      </c>
      <c r="G1701" t="str">
        <f t="shared" si="52"/>
        <v>HOOKER-NE</v>
      </c>
      <c r="H1701" t="str">
        <f t="shared" si="53"/>
        <v>31091</v>
      </c>
    </row>
    <row r="1702" spans="1:8">
      <c r="A1702" t="s">
        <v>1211</v>
      </c>
      <c r="B1702">
        <v>31</v>
      </c>
      <c r="C1702">
        <v>93</v>
      </c>
      <c r="D1702" t="s">
        <v>1403</v>
      </c>
      <c r="E1702" t="s">
        <v>1266</v>
      </c>
      <c r="F1702" t="s">
        <v>3349</v>
      </c>
      <c r="G1702" t="str">
        <f t="shared" si="52"/>
        <v>HOWARD-NE</v>
      </c>
      <c r="H1702" t="str">
        <f t="shared" si="53"/>
        <v>31093</v>
      </c>
    </row>
    <row r="1703" spans="1:8">
      <c r="A1703" t="s">
        <v>1211</v>
      </c>
      <c r="B1703">
        <v>31</v>
      </c>
      <c r="C1703">
        <v>95</v>
      </c>
      <c r="D1703" t="s">
        <v>1302</v>
      </c>
      <c r="E1703" t="s">
        <v>1266</v>
      </c>
      <c r="F1703" t="s">
        <v>3279</v>
      </c>
      <c r="G1703" t="str">
        <f t="shared" si="52"/>
        <v>JEFFERSON-NE</v>
      </c>
      <c r="H1703" t="str">
        <f t="shared" si="53"/>
        <v>31095</v>
      </c>
    </row>
    <row r="1704" spans="1:8">
      <c r="A1704" t="s">
        <v>1211</v>
      </c>
      <c r="B1704">
        <v>31</v>
      </c>
      <c r="C1704">
        <v>97</v>
      </c>
      <c r="D1704" t="s">
        <v>1406</v>
      </c>
      <c r="E1704" t="s">
        <v>1266</v>
      </c>
      <c r="F1704" t="s">
        <v>3352</v>
      </c>
      <c r="G1704" t="str">
        <f t="shared" si="52"/>
        <v>JOHNSON-NE</v>
      </c>
      <c r="H1704" t="str">
        <f t="shared" si="53"/>
        <v>31097</v>
      </c>
    </row>
    <row r="1705" spans="1:8">
      <c r="A1705" t="s">
        <v>1211</v>
      </c>
      <c r="B1705">
        <v>31</v>
      </c>
      <c r="C1705">
        <v>99</v>
      </c>
      <c r="D1705" t="s">
        <v>2376</v>
      </c>
      <c r="E1705" t="s">
        <v>1266</v>
      </c>
      <c r="F1705" t="s">
        <v>4253</v>
      </c>
      <c r="G1705" t="str">
        <f t="shared" si="52"/>
        <v>KEARNEY-NE</v>
      </c>
      <c r="H1705" t="str">
        <f t="shared" si="53"/>
        <v>31099</v>
      </c>
    </row>
    <row r="1706" spans="1:8">
      <c r="A1706" t="s">
        <v>1211</v>
      </c>
      <c r="B1706">
        <v>31</v>
      </c>
      <c r="C1706">
        <v>101</v>
      </c>
      <c r="D1706" t="s">
        <v>2377</v>
      </c>
      <c r="E1706" t="s">
        <v>1266</v>
      </c>
      <c r="F1706" t="s">
        <v>4254</v>
      </c>
      <c r="G1706" t="str">
        <f t="shared" si="52"/>
        <v>KEITH-NE</v>
      </c>
      <c r="H1706" t="str">
        <f t="shared" si="53"/>
        <v>31101</v>
      </c>
    </row>
    <row r="1707" spans="1:8">
      <c r="A1707" t="s">
        <v>1211</v>
      </c>
      <c r="B1707">
        <v>31</v>
      </c>
      <c r="C1707">
        <v>103</v>
      </c>
      <c r="D1707" t="s">
        <v>2378</v>
      </c>
      <c r="E1707" t="s">
        <v>1266</v>
      </c>
      <c r="F1707" t="s">
        <v>4255</v>
      </c>
      <c r="G1707" t="str">
        <f t="shared" si="52"/>
        <v>KEYA PAHA-NE</v>
      </c>
      <c r="H1707" t="str">
        <f t="shared" si="53"/>
        <v>31103</v>
      </c>
    </row>
    <row r="1708" spans="1:8">
      <c r="A1708" t="s">
        <v>1211</v>
      </c>
      <c r="B1708">
        <v>31</v>
      </c>
      <c r="C1708">
        <v>105</v>
      </c>
      <c r="D1708" t="s">
        <v>2379</v>
      </c>
      <c r="E1708" t="s">
        <v>1266</v>
      </c>
      <c r="F1708" t="s">
        <v>4256</v>
      </c>
      <c r="G1708" t="str">
        <f t="shared" si="52"/>
        <v>KIMBALL-NE</v>
      </c>
      <c r="H1708" t="str">
        <f t="shared" si="53"/>
        <v>31105</v>
      </c>
    </row>
    <row r="1709" spans="1:8">
      <c r="A1709" t="s">
        <v>1211</v>
      </c>
      <c r="B1709">
        <v>31</v>
      </c>
      <c r="C1709">
        <v>107</v>
      </c>
      <c r="D1709" t="s">
        <v>1780</v>
      </c>
      <c r="E1709" t="s">
        <v>1266</v>
      </c>
      <c r="F1709" t="s">
        <v>3724</v>
      </c>
      <c r="G1709" t="str">
        <f t="shared" si="52"/>
        <v>KNOX-NE</v>
      </c>
      <c r="H1709" t="str">
        <f t="shared" si="53"/>
        <v>31107</v>
      </c>
    </row>
    <row r="1710" spans="1:8">
      <c r="A1710" t="s">
        <v>1211</v>
      </c>
      <c r="B1710">
        <v>31</v>
      </c>
      <c r="C1710">
        <v>109</v>
      </c>
      <c r="D1710" t="s">
        <v>2380</v>
      </c>
      <c r="E1710" t="s">
        <v>1266</v>
      </c>
      <c r="F1710" t="s">
        <v>4257</v>
      </c>
      <c r="G1710" t="str">
        <f t="shared" si="52"/>
        <v>LANCASTER-NE</v>
      </c>
      <c r="H1710" t="str">
        <f t="shared" si="53"/>
        <v>31109</v>
      </c>
    </row>
    <row r="1711" spans="1:8">
      <c r="A1711" t="s">
        <v>1211</v>
      </c>
      <c r="B1711">
        <v>31</v>
      </c>
      <c r="C1711">
        <v>111</v>
      </c>
      <c r="D1711" t="s">
        <v>1408</v>
      </c>
      <c r="E1711" t="s">
        <v>1266</v>
      </c>
      <c r="F1711" t="s">
        <v>3354</v>
      </c>
      <c r="G1711" t="str">
        <f t="shared" si="52"/>
        <v>LINCOLN-NE</v>
      </c>
      <c r="H1711" t="str">
        <f t="shared" si="53"/>
        <v>31111</v>
      </c>
    </row>
    <row r="1712" spans="1:8">
      <c r="A1712" t="s">
        <v>1211</v>
      </c>
      <c r="B1712">
        <v>31</v>
      </c>
      <c r="C1712">
        <v>113</v>
      </c>
      <c r="D1712" t="s">
        <v>1410</v>
      </c>
      <c r="E1712" t="s">
        <v>1266</v>
      </c>
      <c r="F1712" t="s">
        <v>3356</v>
      </c>
      <c r="G1712" t="str">
        <f t="shared" si="52"/>
        <v>LOGAN-NE</v>
      </c>
      <c r="H1712" t="str">
        <f t="shared" si="53"/>
        <v>31113</v>
      </c>
    </row>
    <row r="1713" spans="1:8">
      <c r="A1713" t="s">
        <v>1211</v>
      </c>
      <c r="B1713">
        <v>31</v>
      </c>
      <c r="C1713">
        <v>115</v>
      </c>
      <c r="D1713" t="s">
        <v>2381</v>
      </c>
      <c r="E1713" t="s">
        <v>1266</v>
      </c>
      <c r="F1713" t="s">
        <v>4258</v>
      </c>
      <c r="G1713" t="str">
        <f t="shared" si="52"/>
        <v>LOUP-NE</v>
      </c>
      <c r="H1713" t="str">
        <f t="shared" si="53"/>
        <v>31115</v>
      </c>
    </row>
    <row r="1714" spans="1:8">
      <c r="A1714" t="s">
        <v>1211</v>
      </c>
      <c r="B1714">
        <v>31</v>
      </c>
      <c r="C1714">
        <v>117</v>
      </c>
      <c r="D1714" t="s">
        <v>1926</v>
      </c>
      <c r="E1714" t="s">
        <v>1266</v>
      </c>
      <c r="F1714" t="s">
        <v>3870</v>
      </c>
      <c r="G1714" t="str">
        <f t="shared" si="52"/>
        <v>MCPHERSON-NE</v>
      </c>
      <c r="H1714" t="str">
        <f t="shared" si="53"/>
        <v>31117</v>
      </c>
    </row>
    <row r="1715" spans="1:8">
      <c r="A1715" t="s">
        <v>1211</v>
      </c>
      <c r="B1715">
        <v>31</v>
      </c>
      <c r="C1715">
        <v>119</v>
      </c>
      <c r="D1715" t="s">
        <v>1310</v>
      </c>
      <c r="E1715" t="s">
        <v>1266</v>
      </c>
      <c r="F1715" t="s">
        <v>3287</v>
      </c>
      <c r="G1715" t="str">
        <f t="shared" si="52"/>
        <v>MADISON-NE</v>
      </c>
      <c r="H1715" t="str">
        <f t="shared" si="53"/>
        <v>31119</v>
      </c>
    </row>
    <row r="1716" spans="1:8">
      <c r="A1716" t="s">
        <v>1211</v>
      </c>
      <c r="B1716">
        <v>31</v>
      </c>
      <c r="C1716">
        <v>121</v>
      </c>
      <c r="D1716" t="s">
        <v>2382</v>
      </c>
      <c r="E1716" t="s">
        <v>1266</v>
      </c>
      <c r="F1716" t="s">
        <v>4259</v>
      </c>
      <c r="G1716" t="str">
        <f t="shared" si="52"/>
        <v>MERRICK-NE</v>
      </c>
      <c r="H1716" t="str">
        <f t="shared" si="53"/>
        <v>31121</v>
      </c>
    </row>
    <row r="1717" spans="1:8">
      <c r="A1717" t="s">
        <v>1211</v>
      </c>
      <c r="B1717">
        <v>31</v>
      </c>
      <c r="C1717">
        <v>123</v>
      </c>
      <c r="D1717" t="s">
        <v>2383</v>
      </c>
      <c r="E1717" t="s">
        <v>1266</v>
      </c>
      <c r="F1717" t="s">
        <v>4260</v>
      </c>
      <c r="G1717" t="str">
        <f t="shared" si="52"/>
        <v>MORRILL-NE</v>
      </c>
      <c r="H1717" t="str">
        <f t="shared" si="53"/>
        <v>31123</v>
      </c>
    </row>
    <row r="1718" spans="1:8">
      <c r="A1718" t="s">
        <v>1211</v>
      </c>
      <c r="B1718">
        <v>31</v>
      </c>
      <c r="C1718">
        <v>125</v>
      </c>
      <c r="D1718" t="s">
        <v>2384</v>
      </c>
      <c r="E1718" t="s">
        <v>1266</v>
      </c>
      <c r="F1718" t="s">
        <v>4261</v>
      </c>
      <c r="G1718" t="str">
        <f t="shared" si="52"/>
        <v>NANCE-NE</v>
      </c>
      <c r="H1718" t="str">
        <f t="shared" si="53"/>
        <v>31125</v>
      </c>
    </row>
    <row r="1719" spans="1:8">
      <c r="A1719" t="s">
        <v>1211</v>
      </c>
      <c r="B1719">
        <v>31</v>
      </c>
      <c r="C1719">
        <v>127</v>
      </c>
      <c r="D1719" t="s">
        <v>1930</v>
      </c>
      <c r="E1719" t="s">
        <v>1266</v>
      </c>
      <c r="F1719" t="s">
        <v>3874</v>
      </c>
      <c r="G1719" t="str">
        <f t="shared" si="52"/>
        <v>NEMAHA-NE</v>
      </c>
      <c r="H1719" t="str">
        <f t="shared" si="53"/>
        <v>31127</v>
      </c>
    </row>
    <row r="1720" spans="1:8">
      <c r="A1720" t="s">
        <v>1211</v>
      </c>
      <c r="B1720">
        <v>31</v>
      </c>
      <c r="C1720">
        <v>129</v>
      </c>
      <c r="D1720" t="s">
        <v>2385</v>
      </c>
      <c r="E1720" t="s">
        <v>1266</v>
      </c>
      <c r="F1720" t="s">
        <v>4262</v>
      </c>
      <c r="G1720" t="str">
        <f t="shared" si="52"/>
        <v>NUCKOLLS-NE</v>
      </c>
      <c r="H1720" t="str">
        <f t="shared" si="53"/>
        <v>31129</v>
      </c>
    </row>
    <row r="1721" spans="1:8">
      <c r="A1721" t="s">
        <v>1211</v>
      </c>
      <c r="B1721">
        <v>31</v>
      </c>
      <c r="C1721">
        <v>131</v>
      </c>
      <c r="D1721" t="s">
        <v>2386</v>
      </c>
      <c r="E1721" t="s">
        <v>1266</v>
      </c>
      <c r="F1721" t="s">
        <v>4263</v>
      </c>
      <c r="G1721" t="str">
        <f t="shared" si="52"/>
        <v>OTOE-NE</v>
      </c>
      <c r="H1721" t="str">
        <f t="shared" si="53"/>
        <v>31131</v>
      </c>
    </row>
    <row r="1722" spans="1:8">
      <c r="A1722" t="s">
        <v>1211</v>
      </c>
      <c r="B1722">
        <v>31</v>
      </c>
      <c r="C1722">
        <v>133</v>
      </c>
      <c r="D1722" t="s">
        <v>1937</v>
      </c>
      <c r="E1722" t="s">
        <v>1266</v>
      </c>
      <c r="F1722" t="s">
        <v>3881</v>
      </c>
      <c r="G1722" t="str">
        <f t="shared" si="52"/>
        <v>PAWNEE-NE</v>
      </c>
      <c r="H1722" t="str">
        <f t="shared" si="53"/>
        <v>31133</v>
      </c>
    </row>
    <row r="1723" spans="1:8">
      <c r="A1723" t="s">
        <v>1211</v>
      </c>
      <c r="B1723">
        <v>31</v>
      </c>
      <c r="C1723">
        <v>135</v>
      </c>
      <c r="D1723" t="s">
        <v>2387</v>
      </c>
      <c r="E1723" t="s">
        <v>1266</v>
      </c>
      <c r="F1723" t="s">
        <v>4264</v>
      </c>
      <c r="G1723" t="str">
        <f t="shared" si="52"/>
        <v>PERKINS-NE</v>
      </c>
      <c r="H1723" t="str">
        <f t="shared" si="53"/>
        <v>31135</v>
      </c>
    </row>
    <row r="1724" spans="1:8">
      <c r="A1724" t="s">
        <v>1211</v>
      </c>
      <c r="B1724">
        <v>31</v>
      </c>
      <c r="C1724">
        <v>137</v>
      </c>
      <c r="D1724" t="s">
        <v>2304</v>
      </c>
      <c r="E1724" t="s">
        <v>1266</v>
      </c>
      <c r="F1724" t="s">
        <v>4182</v>
      </c>
      <c r="G1724" t="str">
        <f t="shared" si="52"/>
        <v>PHELPS-NE</v>
      </c>
      <c r="H1724" t="str">
        <f t="shared" si="53"/>
        <v>31137</v>
      </c>
    </row>
    <row r="1725" spans="1:8">
      <c r="A1725" t="s">
        <v>1211</v>
      </c>
      <c r="B1725">
        <v>31</v>
      </c>
      <c r="C1725">
        <v>139</v>
      </c>
      <c r="D1725" t="s">
        <v>1684</v>
      </c>
      <c r="E1725" t="s">
        <v>1266</v>
      </c>
      <c r="F1725" t="s">
        <v>3628</v>
      </c>
      <c r="G1725" t="str">
        <f t="shared" si="52"/>
        <v>PIERCE-NE</v>
      </c>
      <c r="H1725" t="str">
        <f t="shared" si="53"/>
        <v>31139</v>
      </c>
    </row>
    <row r="1726" spans="1:8">
      <c r="A1726" t="s">
        <v>1211</v>
      </c>
      <c r="B1726">
        <v>31</v>
      </c>
      <c r="C1726">
        <v>141</v>
      </c>
      <c r="D1726" t="s">
        <v>2305</v>
      </c>
      <c r="E1726" t="s">
        <v>1266</v>
      </c>
      <c r="F1726" t="s">
        <v>4183</v>
      </c>
      <c r="G1726" t="str">
        <f t="shared" si="52"/>
        <v>PLATTE-NE</v>
      </c>
      <c r="H1726" t="str">
        <f t="shared" si="53"/>
        <v>31141</v>
      </c>
    </row>
    <row r="1727" spans="1:8">
      <c r="A1727" t="s">
        <v>1211</v>
      </c>
      <c r="B1727">
        <v>31</v>
      </c>
      <c r="C1727">
        <v>143</v>
      </c>
      <c r="D1727" t="s">
        <v>1419</v>
      </c>
      <c r="E1727" t="s">
        <v>1266</v>
      </c>
      <c r="F1727" t="s">
        <v>3365</v>
      </c>
      <c r="G1727" t="str">
        <f t="shared" si="52"/>
        <v>POLK-NE</v>
      </c>
      <c r="H1727" t="str">
        <f t="shared" si="53"/>
        <v>31143</v>
      </c>
    </row>
    <row r="1728" spans="1:8">
      <c r="A1728" t="s">
        <v>1211</v>
      </c>
      <c r="B1728">
        <v>31</v>
      </c>
      <c r="C1728">
        <v>145</v>
      </c>
      <c r="D1728" t="s">
        <v>2388</v>
      </c>
      <c r="E1728" t="s">
        <v>1266</v>
      </c>
      <c r="F1728" t="s">
        <v>4265</v>
      </c>
      <c r="G1728" t="str">
        <f t="shared" si="52"/>
        <v>RED WILLOW-NE</v>
      </c>
      <c r="H1728" t="str">
        <f t="shared" si="53"/>
        <v>31145</v>
      </c>
    </row>
    <row r="1729" spans="1:8">
      <c r="A1729" t="s">
        <v>1211</v>
      </c>
      <c r="B1729">
        <v>31</v>
      </c>
      <c r="C1729">
        <v>147</v>
      </c>
      <c r="D1729" t="s">
        <v>2389</v>
      </c>
      <c r="E1729" t="s">
        <v>1266</v>
      </c>
      <c r="F1729" t="s">
        <v>4266</v>
      </c>
      <c r="G1729" t="str">
        <f t="shared" si="52"/>
        <v>RICHARDSON-NE</v>
      </c>
      <c r="H1729" t="str">
        <f t="shared" si="53"/>
        <v>31147</v>
      </c>
    </row>
    <row r="1730" spans="1:8">
      <c r="A1730" t="s">
        <v>1211</v>
      </c>
      <c r="B1730">
        <v>31</v>
      </c>
      <c r="C1730">
        <v>149</v>
      </c>
      <c r="D1730" t="s">
        <v>2226</v>
      </c>
      <c r="E1730" t="s">
        <v>1266</v>
      </c>
      <c r="F1730" t="s">
        <v>4104</v>
      </c>
      <c r="G1730" t="str">
        <f t="shared" si="52"/>
        <v>ROCK-NE</v>
      </c>
      <c r="H1730" t="str">
        <f t="shared" si="53"/>
        <v>31149</v>
      </c>
    </row>
    <row r="1731" spans="1:8">
      <c r="A1731" t="s">
        <v>1211</v>
      </c>
      <c r="B1731">
        <v>31</v>
      </c>
      <c r="C1731">
        <v>151</v>
      </c>
      <c r="D1731" t="s">
        <v>1424</v>
      </c>
      <c r="E1731" t="s">
        <v>1266</v>
      </c>
      <c r="F1731" t="s">
        <v>3370</v>
      </c>
      <c r="G1731" t="str">
        <f t="shared" ref="G1731:G1794" si="54">UPPER(F1731)&amp;"-"&amp;A1731</f>
        <v>SALINE-NE</v>
      </c>
      <c r="H1731" t="str">
        <f t="shared" ref="H1731:H1794" si="55">TEXT(B1731,"00") &amp; TEXT(C1731,"000")</f>
        <v>31151</v>
      </c>
    </row>
    <row r="1732" spans="1:8">
      <c r="A1732" t="s">
        <v>1211</v>
      </c>
      <c r="B1732">
        <v>31</v>
      </c>
      <c r="C1732">
        <v>153</v>
      </c>
      <c r="D1732" t="s">
        <v>2390</v>
      </c>
      <c r="E1732" t="s">
        <v>1266</v>
      </c>
      <c r="F1732" t="s">
        <v>4267</v>
      </c>
      <c r="G1732" t="str">
        <f t="shared" si="54"/>
        <v>SARPY-NE</v>
      </c>
      <c r="H1732" t="str">
        <f t="shared" si="55"/>
        <v>31153</v>
      </c>
    </row>
    <row r="1733" spans="1:8">
      <c r="A1733" t="s">
        <v>1211</v>
      </c>
      <c r="B1733">
        <v>31</v>
      </c>
      <c r="C1733">
        <v>155</v>
      </c>
      <c r="D1733" t="s">
        <v>2391</v>
      </c>
      <c r="E1733" t="s">
        <v>1266</v>
      </c>
      <c r="F1733" t="s">
        <v>4268</v>
      </c>
      <c r="G1733" t="str">
        <f t="shared" si="54"/>
        <v>SAUNDERS-NE</v>
      </c>
      <c r="H1733" t="str">
        <f t="shared" si="55"/>
        <v>31155</v>
      </c>
    </row>
    <row r="1734" spans="1:8">
      <c r="A1734" t="s">
        <v>1211</v>
      </c>
      <c r="B1734">
        <v>31</v>
      </c>
      <c r="C1734">
        <v>157</v>
      </c>
      <c r="D1734" t="s">
        <v>2392</v>
      </c>
      <c r="E1734" t="s">
        <v>1266</v>
      </c>
      <c r="F1734" t="s">
        <v>4269</v>
      </c>
      <c r="G1734" t="str">
        <f t="shared" si="54"/>
        <v>SCOTTS BLUFF-NE</v>
      </c>
      <c r="H1734" t="str">
        <f t="shared" si="55"/>
        <v>31157</v>
      </c>
    </row>
    <row r="1735" spans="1:8">
      <c r="A1735" t="s">
        <v>1211</v>
      </c>
      <c r="B1735">
        <v>31</v>
      </c>
      <c r="C1735">
        <v>159</v>
      </c>
      <c r="D1735" t="s">
        <v>1946</v>
      </c>
      <c r="E1735" t="s">
        <v>1266</v>
      </c>
      <c r="F1735" t="s">
        <v>3890</v>
      </c>
      <c r="G1735" t="str">
        <f t="shared" si="54"/>
        <v>SEWARD-NE</v>
      </c>
      <c r="H1735" t="str">
        <f t="shared" si="55"/>
        <v>31159</v>
      </c>
    </row>
    <row r="1736" spans="1:8">
      <c r="A1736" t="s">
        <v>1211</v>
      </c>
      <c r="B1736">
        <v>31</v>
      </c>
      <c r="C1736">
        <v>161</v>
      </c>
      <c r="D1736" t="s">
        <v>1948</v>
      </c>
      <c r="E1736" t="s">
        <v>1266</v>
      </c>
      <c r="F1736" t="s">
        <v>3892</v>
      </c>
      <c r="G1736" t="str">
        <f t="shared" si="54"/>
        <v>SHERIDAN-NE</v>
      </c>
      <c r="H1736" t="str">
        <f t="shared" si="55"/>
        <v>31161</v>
      </c>
    </row>
    <row r="1737" spans="1:8">
      <c r="A1737" t="s">
        <v>1211</v>
      </c>
      <c r="B1737">
        <v>31</v>
      </c>
      <c r="C1737">
        <v>163</v>
      </c>
      <c r="D1737" t="s">
        <v>1949</v>
      </c>
      <c r="E1737" t="s">
        <v>1266</v>
      </c>
      <c r="F1737" t="s">
        <v>3893</v>
      </c>
      <c r="G1737" t="str">
        <f t="shared" si="54"/>
        <v>SHERMAN-NE</v>
      </c>
      <c r="H1737" t="str">
        <f t="shared" si="55"/>
        <v>31163</v>
      </c>
    </row>
    <row r="1738" spans="1:8">
      <c r="A1738" t="s">
        <v>1211</v>
      </c>
      <c r="B1738">
        <v>31</v>
      </c>
      <c r="C1738">
        <v>165</v>
      </c>
      <c r="D1738" t="s">
        <v>1888</v>
      </c>
      <c r="E1738" t="s">
        <v>1266</v>
      </c>
      <c r="F1738" t="s">
        <v>3832</v>
      </c>
      <c r="G1738" t="str">
        <f t="shared" si="54"/>
        <v>SIOUX-NE</v>
      </c>
      <c r="H1738" t="str">
        <f t="shared" si="55"/>
        <v>31165</v>
      </c>
    </row>
    <row r="1739" spans="1:8">
      <c r="A1739" t="s">
        <v>1211</v>
      </c>
      <c r="B1739">
        <v>31</v>
      </c>
      <c r="C1739">
        <v>167</v>
      </c>
      <c r="D1739" t="s">
        <v>1952</v>
      </c>
      <c r="E1739" t="s">
        <v>1266</v>
      </c>
      <c r="F1739" t="s">
        <v>3896</v>
      </c>
      <c r="G1739" t="str">
        <f t="shared" si="54"/>
        <v>STANTON-NE</v>
      </c>
      <c r="H1739" t="str">
        <f t="shared" si="55"/>
        <v>31167</v>
      </c>
    </row>
    <row r="1740" spans="1:8">
      <c r="A1740" t="s">
        <v>1211</v>
      </c>
      <c r="B1740">
        <v>31</v>
      </c>
      <c r="C1740">
        <v>169</v>
      </c>
      <c r="D1740" t="s">
        <v>2393</v>
      </c>
      <c r="E1740" t="s">
        <v>1266</v>
      </c>
      <c r="F1740" t="s">
        <v>4270</v>
      </c>
      <c r="G1740" t="str">
        <f t="shared" si="54"/>
        <v>THAYER-NE</v>
      </c>
      <c r="H1740" t="str">
        <f t="shared" si="55"/>
        <v>31169</v>
      </c>
    </row>
    <row r="1741" spans="1:8">
      <c r="A1741" t="s">
        <v>1211</v>
      </c>
      <c r="B1741">
        <v>31</v>
      </c>
      <c r="C1741">
        <v>171</v>
      </c>
      <c r="D1741" t="s">
        <v>1699</v>
      </c>
      <c r="E1741" t="s">
        <v>1266</v>
      </c>
      <c r="F1741" t="s">
        <v>3643</v>
      </c>
      <c r="G1741" t="str">
        <f t="shared" si="54"/>
        <v>THOMAS-NE</v>
      </c>
      <c r="H1741" t="str">
        <f t="shared" si="55"/>
        <v>31171</v>
      </c>
    </row>
    <row r="1742" spans="1:8">
      <c r="A1742" t="s">
        <v>1211</v>
      </c>
      <c r="B1742">
        <v>31</v>
      </c>
      <c r="C1742">
        <v>173</v>
      </c>
      <c r="D1742" t="s">
        <v>2394</v>
      </c>
      <c r="E1742" t="s">
        <v>1266</v>
      </c>
      <c r="F1742" t="s">
        <v>4271</v>
      </c>
      <c r="G1742" t="str">
        <f t="shared" si="54"/>
        <v>THURSTON-NE</v>
      </c>
      <c r="H1742" t="str">
        <f t="shared" si="55"/>
        <v>31173</v>
      </c>
    </row>
    <row r="1743" spans="1:8">
      <c r="A1743" t="s">
        <v>1211</v>
      </c>
      <c r="B1743">
        <v>31</v>
      </c>
      <c r="C1743">
        <v>175</v>
      </c>
      <c r="D1743" t="s">
        <v>1754</v>
      </c>
      <c r="E1743" t="s">
        <v>1266</v>
      </c>
      <c r="F1743" t="s">
        <v>3698</v>
      </c>
      <c r="G1743" t="str">
        <f t="shared" si="54"/>
        <v>VALLEY-NE</v>
      </c>
      <c r="H1743" t="str">
        <f t="shared" si="55"/>
        <v>31175</v>
      </c>
    </row>
    <row r="1744" spans="1:8">
      <c r="A1744" t="s">
        <v>1211</v>
      </c>
      <c r="B1744">
        <v>31</v>
      </c>
      <c r="C1744">
        <v>177</v>
      </c>
      <c r="D1744" t="s">
        <v>1330</v>
      </c>
      <c r="E1744" t="s">
        <v>1266</v>
      </c>
      <c r="F1744" t="s">
        <v>3307</v>
      </c>
      <c r="G1744" t="str">
        <f t="shared" si="54"/>
        <v>WASHINGTON-NE</v>
      </c>
      <c r="H1744" t="str">
        <f t="shared" si="55"/>
        <v>31177</v>
      </c>
    </row>
    <row r="1745" spans="1:8">
      <c r="A1745" t="s">
        <v>1211</v>
      </c>
      <c r="B1745">
        <v>31</v>
      </c>
      <c r="C1745">
        <v>179</v>
      </c>
      <c r="D1745" t="s">
        <v>1710</v>
      </c>
      <c r="E1745" t="s">
        <v>1266</v>
      </c>
      <c r="F1745" t="s">
        <v>3654</v>
      </c>
      <c r="G1745" t="str">
        <f t="shared" si="54"/>
        <v>WAYNE-NE</v>
      </c>
      <c r="H1745" t="str">
        <f t="shared" si="55"/>
        <v>31179</v>
      </c>
    </row>
    <row r="1746" spans="1:8">
      <c r="A1746" t="s">
        <v>1211</v>
      </c>
      <c r="B1746">
        <v>31</v>
      </c>
      <c r="C1746">
        <v>181</v>
      </c>
      <c r="D1746" t="s">
        <v>1711</v>
      </c>
      <c r="E1746" t="s">
        <v>1266</v>
      </c>
      <c r="F1746" t="s">
        <v>3655</v>
      </c>
      <c r="G1746" t="str">
        <f t="shared" si="54"/>
        <v>WEBSTER-NE</v>
      </c>
      <c r="H1746" t="str">
        <f t="shared" si="55"/>
        <v>31181</v>
      </c>
    </row>
    <row r="1747" spans="1:8">
      <c r="A1747" t="s">
        <v>1211</v>
      </c>
      <c r="B1747">
        <v>31</v>
      </c>
      <c r="C1747">
        <v>183</v>
      </c>
      <c r="D1747" t="s">
        <v>1712</v>
      </c>
      <c r="E1747" t="s">
        <v>1266</v>
      </c>
      <c r="F1747" t="s">
        <v>3656</v>
      </c>
      <c r="G1747" t="str">
        <f t="shared" si="54"/>
        <v>WHEELER-NE</v>
      </c>
      <c r="H1747" t="str">
        <f t="shared" si="55"/>
        <v>31183</v>
      </c>
    </row>
    <row r="1748" spans="1:8">
      <c r="A1748" t="s">
        <v>1211</v>
      </c>
      <c r="B1748">
        <v>31</v>
      </c>
      <c r="C1748">
        <v>185</v>
      </c>
      <c r="D1748" t="s">
        <v>2090</v>
      </c>
      <c r="E1748" t="s">
        <v>1266</v>
      </c>
      <c r="F1748" t="s">
        <v>3970</v>
      </c>
      <c r="G1748" t="str">
        <f t="shared" si="54"/>
        <v>YORK-NE</v>
      </c>
      <c r="H1748" t="str">
        <f t="shared" si="55"/>
        <v>31185</v>
      </c>
    </row>
    <row r="1749" spans="1:8">
      <c r="A1749" t="s">
        <v>1246</v>
      </c>
      <c r="B1749">
        <v>32</v>
      </c>
      <c r="C1749">
        <v>1</v>
      </c>
      <c r="D1749" t="s">
        <v>2395</v>
      </c>
      <c r="E1749" t="s">
        <v>1266</v>
      </c>
      <c r="F1749" t="s">
        <v>4272</v>
      </c>
      <c r="G1749" t="str">
        <f t="shared" si="54"/>
        <v>CHURCHILL-NV</v>
      </c>
      <c r="H1749" t="str">
        <f t="shared" si="55"/>
        <v>32001</v>
      </c>
    </row>
    <row r="1750" spans="1:8">
      <c r="A1750" t="s">
        <v>1246</v>
      </c>
      <c r="B1750">
        <v>32</v>
      </c>
      <c r="C1750">
        <v>3</v>
      </c>
      <c r="D1750" t="s">
        <v>1387</v>
      </c>
      <c r="E1750" t="s">
        <v>1266</v>
      </c>
      <c r="F1750" t="s">
        <v>3333</v>
      </c>
      <c r="G1750" t="str">
        <f t="shared" si="54"/>
        <v>CLARK-NV</v>
      </c>
      <c r="H1750" t="str">
        <f t="shared" si="55"/>
        <v>32003</v>
      </c>
    </row>
    <row r="1751" spans="1:8">
      <c r="A1751" t="s">
        <v>1246</v>
      </c>
      <c r="B1751">
        <v>32</v>
      </c>
      <c r="C1751">
        <v>5</v>
      </c>
      <c r="D1751" t="s">
        <v>1510</v>
      </c>
      <c r="E1751" t="s">
        <v>1266</v>
      </c>
      <c r="F1751" t="s">
        <v>3456</v>
      </c>
      <c r="G1751" t="str">
        <f t="shared" si="54"/>
        <v>DOUGLAS-NV</v>
      </c>
      <c r="H1751" t="str">
        <f t="shared" si="55"/>
        <v>32005</v>
      </c>
    </row>
    <row r="1752" spans="1:8">
      <c r="A1752" t="s">
        <v>1246</v>
      </c>
      <c r="B1752">
        <v>32</v>
      </c>
      <c r="C1752">
        <v>7</v>
      </c>
      <c r="D1752" t="s">
        <v>2396</v>
      </c>
      <c r="E1752" t="s">
        <v>1266</v>
      </c>
      <c r="F1752" t="s">
        <v>4273</v>
      </c>
      <c r="G1752" t="str">
        <f t="shared" si="54"/>
        <v>ELKO-NV</v>
      </c>
      <c r="H1752" t="str">
        <f t="shared" si="55"/>
        <v>32007</v>
      </c>
    </row>
    <row r="1753" spans="1:8">
      <c r="A1753" t="s">
        <v>1246</v>
      </c>
      <c r="B1753">
        <v>32</v>
      </c>
      <c r="C1753">
        <v>9</v>
      </c>
      <c r="D1753" t="s">
        <v>2397</v>
      </c>
      <c r="E1753" t="s">
        <v>1266</v>
      </c>
      <c r="F1753" t="s">
        <v>4274</v>
      </c>
      <c r="G1753" t="str">
        <f t="shared" si="54"/>
        <v>ESMERALDA-NV</v>
      </c>
      <c r="H1753" t="str">
        <f t="shared" si="55"/>
        <v>32009</v>
      </c>
    </row>
    <row r="1754" spans="1:8">
      <c r="A1754" t="s">
        <v>1246</v>
      </c>
      <c r="B1754">
        <v>32</v>
      </c>
      <c r="C1754">
        <v>11</v>
      </c>
      <c r="D1754" t="s">
        <v>2398</v>
      </c>
      <c r="E1754" t="s">
        <v>1266</v>
      </c>
      <c r="F1754" t="s">
        <v>4275</v>
      </c>
      <c r="G1754" t="str">
        <f t="shared" si="54"/>
        <v>EUREKA-NV</v>
      </c>
      <c r="H1754" t="str">
        <f t="shared" si="55"/>
        <v>32011</v>
      </c>
    </row>
    <row r="1755" spans="1:8">
      <c r="A1755" t="s">
        <v>1246</v>
      </c>
      <c r="B1755">
        <v>32</v>
      </c>
      <c r="C1755">
        <v>13</v>
      </c>
      <c r="D1755" t="s">
        <v>1447</v>
      </c>
      <c r="E1755" t="s">
        <v>1266</v>
      </c>
      <c r="F1755" t="s">
        <v>3393</v>
      </c>
      <c r="G1755" t="str">
        <f t="shared" si="54"/>
        <v>HUMBOLDT-NV</v>
      </c>
      <c r="H1755" t="str">
        <f t="shared" si="55"/>
        <v>32013</v>
      </c>
    </row>
    <row r="1756" spans="1:8">
      <c r="A1756" t="s">
        <v>1246</v>
      </c>
      <c r="B1756">
        <v>32</v>
      </c>
      <c r="C1756">
        <v>15</v>
      </c>
      <c r="D1756" t="s">
        <v>2399</v>
      </c>
      <c r="E1756" t="s">
        <v>1266</v>
      </c>
      <c r="F1756" t="s">
        <v>4276</v>
      </c>
      <c r="G1756" t="str">
        <f t="shared" si="54"/>
        <v>LANDER-NV</v>
      </c>
      <c r="H1756" t="str">
        <f t="shared" si="55"/>
        <v>32015</v>
      </c>
    </row>
    <row r="1757" spans="1:8">
      <c r="A1757" t="s">
        <v>1246</v>
      </c>
      <c r="B1757">
        <v>32</v>
      </c>
      <c r="C1757">
        <v>17</v>
      </c>
      <c r="D1757" t="s">
        <v>1408</v>
      </c>
      <c r="E1757" t="s">
        <v>1266</v>
      </c>
      <c r="F1757" t="s">
        <v>3354</v>
      </c>
      <c r="G1757" t="str">
        <f t="shared" si="54"/>
        <v>LINCOLN-NV</v>
      </c>
      <c r="H1757" t="str">
        <f t="shared" si="55"/>
        <v>32017</v>
      </c>
    </row>
    <row r="1758" spans="1:8">
      <c r="A1758" t="s">
        <v>1246</v>
      </c>
      <c r="B1758">
        <v>32</v>
      </c>
      <c r="C1758">
        <v>19</v>
      </c>
      <c r="D1758" t="s">
        <v>1874</v>
      </c>
      <c r="E1758" t="s">
        <v>1266</v>
      </c>
      <c r="F1758" t="s">
        <v>3818</v>
      </c>
      <c r="G1758" t="str">
        <f t="shared" si="54"/>
        <v>LYON-NV</v>
      </c>
      <c r="H1758" t="str">
        <f t="shared" si="55"/>
        <v>32019</v>
      </c>
    </row>
    <row r="1759" spans="1:8">
      <c r="A1759" t="s">
        <v>1246</v>
      </c>
      <c r="B1759">
        <v>32</v>
      </c>
      <c r="C1759">
        <v>21</v>
      </c>
      <c r="D1759" t="s">
        <v>1527</v>
      </c>
      <c r="E1759" t="s">
        <v>1266</v>
      </c>
      <c r="F1759" t="s">
        <v>3473</v>
      </c>
      <c r="G1759" t="str">
        <f t="shared" si="54"/>
        <v>MINERAL-NV</v>
      </c>
      <c r="H1759" t="str">
        <f t="shared" si="55"/>
        <v>32021</v>
      </c>
    </row>
    <row r="1760" spans="1:8">
      <c r="A1760" t="s">
        <v>1246</v>
      </c>
      <c r="B1760">
        <v>32</v>
      </c>
      <c r="C1760">
        <v>23</v>
      </c>
      <c r="D1760" t="s">
        <v>2400</v>
      </c>
      <c r="E1760" t="s">
        <v>1266</v>
      </c>
      <c r="F1760" t="s">
        <v>4277</v>
      </c>
      <c r="G1760" t="str">
        <f t="shared" si="54"/>
        <v>NYE-NV</v>
      </c>
      <c r="H1760" t="str">
        <f t="shared" si="55"/>
        <v>32023</v>
      </c>
    </row>
    <row r="1761" spans="1:8">
      <c r="A1761" t="s">
        <v>1246</v>
      </c>
      <c r="B1761">
        <v>32</v>
      </c>
      <c r="C1761">
        <v>27</v>
      </c>
      <c r="D1761" t="s">
        <v>2401</v>
      </c>
      <c r="E1761" t="s">
        <v>1266</v>
      </c>
      <c r="F1761" t="s">
        <v>4278</v>
      </c>
      <c r="G1761" t="str">
        <f t="shared" si="54"/>
        <v>PERSHING-NV</v>
      </c>
      <c r="H1761" t="str">
        <f t="shared" si="55"/>
        <v>32027</v>
      </c>
    </row>
    <row r="1762" spans="1:8">
      <c r="A1762" t="s">
        <v>1246</v>
      </c>
      <c r="B1762">
        <v>32</v>
      </c>
      <c r="C1762">
        <v>29</v>
      </c>
      <c r="D1762" t="s">
        <v>2402</v>
      </c>
      <c r="E1762" t="s">
        <v>1266</v>
      </c>
      <c r="F1762" t="s">
        <v>4279</v>
      </c>
      <c r="G1762" t="str">
        <f t="shared" si="54"/>
        <v>STOREY-NV</v>
      </c>
      <c r="H1762" t="str">
        <f t="shared" si="55"/>
        <v>32029</v>
      </c>
    </row>
    <row r="1763" spans="1:8">
      <c r="A1763" t="s">
        <v>1246</v>
      </c>
      <c r="B1763">
        <v>32</v>
      </c>
      <c r="C1763">
        <v>31</v>
      </c>
      <c r="D1763" t="s">
        <v>2403</v>
      </c>
      <c r="E1763" t="s">
        <v>1266</v>
      </c>
      <c r="F1763" t="s">
        <v>4280</v>
      </c>
      <c r="G1763" t="str">
        <f t="shared" si="54"/>
        <v>WASHOE-NV</v>
      </c>
      <c r="H1763" t="str">
        <f t="shared" si="55"/>
        <v>32031</v>
      </c>
    </row>
    <row r="1764" spans="1:8">
      <c r="A1764" t="s">
        <v>1246</v>
      </c>
      <c r="B1764">
        <v>32</v>
      </c>
      <c r="C1764">
        <v>33</v>
      </c>
      <c r="D1764" t="s">
        <v>2404</v>
      </c>
      <c r="E1764" t="s">
        <v>1266</v>
      </c>
      <c r="F1764" t="s">
        <v>4281</v>
      </c>
      <c r="G1764" t="str">
        <f t="shared" si="54"/>
        <v>WHITE PINE-NV</v>
      </c>
      <c r="H1764" t="str">
        <f t="shared" si="55"/>
        <v>32033</v>
      </c>
    </row>
    <row r="1765" spans="1:8">
      <c r="A1765" t="s">
        <v>1246</v>
      </c>
      <c r="B1765">
        <v>32</v>
      </c>
      <c r="C1765">
        <v>510</v>
      </c>
      <c r="D1765" t="s">
        <v>2405</v>
      </c>
      <c r="E1765" t="s">
        <v>2108</v>
      </c>
      <c r="F1765" t="s">
        <v>2405</v>
      </c>
      <c r="G1765" t="str">
        <f t="shared" si="54"/>
        <v>CARSON CITY-NV</v>
      </c>
      <c r="H1765" t="str">
        <f t="shared" si="55"/>
        <v>32510</v>
      </c>
    </row>
    <row r="1766" spans="1:8">
      <c r="A1766" t="s">
        <v>1245</v>
      </c>
      <c r="B1766">
        <v>33</v>
      </c>
      <c r="C1766">
        <v>1</v>
      </c>
      <c r="D1766" t="s">
        <v>2406</v>
      </c>
      <c r="E1766" t="s">
        <v>1266</v>
      </c>
      <c r="F1766" t="s">
        <v>4282</v>
      </c>
      <c r="G1766" t="str">
        <f t="shared" si="54"/>
        <v>BELKNAP-NH</v>
      </c>
      <c r="H1766" t="str">
        <f t="shared" si="55"/>
        <v>33001</v>
      </c>
    </row>
    <row r="1767" spans="1:8">
      <c r="A1767" t="s">
        <v>1245</v>
      </c>
      <c r="B1767">
        <v>33</v>
      </c>
      <c r="C1767">
        <v>3</v>
      </c>
      <c r="D1767" t="s">
        <v>1385</v>
      </c>
      <c r="E1767" t="s">
        <v>1266</v>
      </c>
      <c r="F1767" t="s">
        <v>3331</v>
      </c>
      <c r="G1767" t="str">
        <f t="shared" si="54"/>
        <v>CARROLL-NH</v>
      </c>
      <c r="H1767" t="str">
        <f t="shared" si="55"/>
        <v>33003</v>
      </c>
    </row>
    <row r="1768" spans="1:8">
      <c r="A1768" t="s">
        <v>1245</v>
      </c>
      <c r="B1768">
        <v>33</v>
      </c>
      <c r="C1768">
        <v>5</v>
      </c>
      <c r="D1768" t="s">
        <v>2407</v>
      </c>
      <c r="E1768" t="s">
        <v>1266</v>
      </c>
      <c r="F1768" t="s">
        <v>4283</v>
      </c>
      <c r="G1768" t="str">
        <f t="shared" si="54"/>
        <v>CHESHIRE-NH</v>
      </c>
      <c r="H1768" t="str">
        <f t="shared" si="55"/>
        <v>33005</v>
      </c>
    </row>
    <row r="1769" spans="1:8">
      <c r="A1769" t="s">
        <v>1245</v>
      </c>
      <c r="B1769">
        <v>33</v>
      </c>
      <c r="C1769">
        <v>7</v>
      </c>
      <c r="D1769" t="s">
        <v>2408</v>
      </c>
      <c r="E1769" t="s">
        <v>1266</v>
      </c>
      <c r="F1769" t="s">
        <v>4284</v>
      </c>
      <c r="G1769" t="str">
        <f t="shared" si="54"/>
        <v>COOS-NH</v>
      </c>
      <c r="H1769" t="str">
        <f t="shared" si="55"/>
        <v>33007</v>
      </c>
    </row>
    <row r="1770" spans="1:8">
      <c r="A1770" t="s">
        <v>1245</v>
      </c>
      <c r="B1770">
        <v>33</v>
      </c>
      <c r="C1770">
        <v>9</v>
      </c>
      <c r="D1770" t="s">
        <v>2409</v>
      </c>
      <c r="E1770" t="s">
        <v>1266</v>
      </c>
      <c r="F1770" t="s">
        <v>4285</v>
      </c>
      <c r="G1770" t="str">
        <f t="shared" si="54"/>
        <v>GRAFTON-NH</v>
      </c>
      <c r="H1770" t="str">
        <f t="shared" si="55"/>
        <v>33009</v>
      </c>
    </row>
    <row r="1771" spans="1:8">
      <c r="A1771" t="s">
        <v>1245</v>
      </c>
      <c r="B1771">
        <v>33</v>
      </c>
      <c r="C1771">
        <v>11</v>
      </c>
      <c r="D1771" t="s">
        <v>1582</v>
      </c>
      <c r="E1771" t="s">
        <v>1266</v>
      </c>
      <c r="F1771" t="s">
        <v>3526</v>
      </c>
      <c r="G1771" t="str">
        <f t="shared" si="54"/>
        <v>HILLSBOROUGH-NH</v>
      </c>
      <c r="H1771" t="str">
        <f t="shared" si="55"/>
        <v>33011</v>
      </c>
    </row>
    <row r="1772" spans="1:8">
      <c r="A1772" t="s">
        <v>1245</v>
      </c>
      <c r="B1772">
        <v>33</v>
      </c>
      <c r="C1772">
        <v>13</v>
      </c>
      <c r="D1772" t="s">
        <v>2410</v>
      </c>
      <c r="E1772" t="s">
        <v>1266</v>
      </c>
      <c r="F1772" t="s">
        <v>4286</v>
      </c>
      <c r="G1772" t="str">
        <f t="shared" si="54"/>
        <v>MERRIMACK-NH</v>
      </c>
      <c r="H1772" t="str">
        <f t="shared" si="55"/>
        <v>33013</v>
      </c>
    </row>
    <row r="1773" spans="1:8">
      <c r="A1773" t="s">
        <v>1245</v>
      </c>
      <c r="B1773">
        <v>33</v>
      </c>
      <c r="C1773">
        <v>15</v>
      </c>
      <c r="D1773" t="s">
        <v>2411</v>
      </c>
      <c r="E1773" t="s">
        <v>1266</v>
      </c>
      <c r="F1773" t="s">
        <v>4287</v>
      </c>
      <c r="G1773" t="str">
        <f t="shared" si="54"/>
        <v>ROCKINGHAM-NH</v>
      </c>
      <c r="H1773" t="str">
        <f t="shared" si="55"/>
        <v>33015</v>
      </c>
    </row>
    <row r="1774" spans="1:8">
      <c r="A1774" t="s">
        <v>1245</v>
      </c>
      <c r="B1774">
        <v>33</v>
      </c>
      <c r="C1774">
        <v>17</v>
      </c>
      <c r="D1774" t="s">
        <v>2412</v>
      </c>
      <c r="E1774" t="s">
        <v>1266</v>
      </c>
      <c r="F1774" t="s">
        <v>4288</v>
      </c>
      <c r="G1774" t="str">
        <f t="shared" si="54"/>
        <v>STRAFFORD-NH</v>
      </c>
      <c r="H1774" t="str">
        <f t="shared" si="55"/>
        <v>33017</v>
      </c>
    </row>
    <row r="1775" spans="1:8">
      <c r="A1775" t="s">
        <v>1245</v>
      </c>
      <c r="B1775">
        <v>33</v>
      </c>
      <c r="C1775">
        <v>19</v>
      </c>
      <c r="D1775" t="s">
        <v>1840</v>
      </c>
      <c r="E1775" t="s">
        <v>1266</v>
      </c>
      <c r="F1775" t="s">
        <v>3784</v>
      </c>
      <c r="G1775" t="str">
        <f t="shared" si="54"/>
        <v>SULLIVAN-NH</v>
      </c>
      <c r="H1775" t="str">
        <f t="shared" si="55"/>
        <v>33019</v>
      </c>
    </row>
    <row r="1776" spans="1:8">
      <c r="A1776" t="s">
        <v>1233</v>
      </c>
      <c r="B1776">
        <v>34</v>
      </c>
      <c r="C1776">
        <v>1</v>
      </c>
      <c r="D1776" t="s">
        <v>2413</v>
      </c>
      <c r="E1776" t="s">
        <v>1266</v>
      </c>
      <c r="F1776" t="s">
        <v>4289</v>
      </c>
      <c r="G1776" t="str">
        <f t="shared" si="54"/>
        <v>ATLANTIC-NJ</v>
      </c>
      <c r="H1776" t="str">
        <f t="shared" si="55"/>
        <v>34001</v>
      </c>
    </row>
    <row r="1777" spans="1:8">
      <c r="A1777" t="s">
        <v>1233</v>
      </c>
      <c r="B1777">
        <v>34</v>
      </c>
      <c r="C1777">
        <v>3</v>
      </c>
      <c r="D1777" t="s">
        <v>2414</v>
      </c>
      <c r="E1777" t="s">
        <v>1266</v>
      </c>
      <c r="F1777" t="s">
        <v>4290</v>
      </c>
      <c r="G1777" t="str">
        <f t="shared" si="54"/>
        <v>BERGEN-NJ</v>
      </c>
      <c r="H1777" t="str">
        <f t="shared" si="55"/>
        <v>34003</v>
      </c>
    </row>
    <row r="1778" spans="1:8">
      <c r="A1778" t="s">
        <v>1233</v>
      </c>
      <c r="B1778">
        <v>34</v>
      </c>
      <c r="C1778">
        <v>5</v>
      </c>
      <c r="D1778" t="s">
        <v>2415</v>
      </c>
      <c r="E1778" t="s">
        <v>1266</v>
      </c>
      <c r="F1778" t="s">
        <v>4291</v>
      </c>
      <c r="G1778" t="str">
        <f t="shared" si="54"/>
        <v>BURLINGTON-NJ</v>
      </c>
      <c r="H1778" t="str">
        <f t="shared" si="55"/>
        <v>34005</v>
      </c>
    </row>
    <row r="1779" spans="1:8">
      <c r="A1779" t="s">
        <v>1233</v>
      </c>
      <c r="B1779">
        <v>34</v>
      </c>
      <c r="C1779">
        <v>7</v>
      </c>
      <c r="D1779" t="s">
        <v>1624</v>
      </c>
      <c r="E1779" t="s">
        <v>1266</v>
      </c>
      <c r="F1779" t="s">
        <v>3568</v>
      </c>
      <c r="G1779" t="str">
        <f t="shared" si="54"/>
        <v>CAMDEN-NJ</v>
      </c>
      <c r="H1779" t="str">
        <f t="shared" si="55"/>
        <v>34007</v>
      </c>
    </row>
    <row r="1780" spans="1:8">
      <c r="A1780" t="s">
        <v>1233</v>
      </c>
      <c r="B1780">
        <v>34</v>
      </c>
      <c r="C1780">
        <v>9</v>
      </c>
      <c r="D1780" t="s">
        <v>2416</v>
      </c>
      <c r="E1780" t="s">
        <v>1266</v>
      </c>
      <c r="F1780" t="s">
        <v>4292</v>
      </c>
      <c r="G1780" t="str">
        <f t="shared" si="54"/>
        <v>CAPE MAY-NJ</v>
      </c>
      <c r="H1780" t="str">
        <f t="shared" si="55"/>
        <v>34009</v>
      </c>
    </row>
    <row r="1781" spans="1:8">
      <c r="A1781" t="s">
        <v>1233</v>
      </c>
      <c r="B1781">
        <v>34</v>
      </c>
      <c r="C1781">
        <v>11</v>
      </c>
      <c r="D1781" t="s">
        <v>1764</v>
      </c>
      <c r="E1781" t="s">
        <v>1266</v>
      </c>
      <c r="F1781" t="s">
        <v>3708</v>
      </c>
      <c r="G1781" t="str">
        <f t="shared" si="54"/>
        <v>CUMBERLAND-NJ</v>
      </c>
      <c r="H1781" t="str">
        <f t="shared" si="55"/>
        <v>34011</v>
      </c>
    </row>
    <row r="1782" spans="1:8">
      <c r="A1782" t="s">
        <v>1233</v>
      </c>
      <c r="B1782">
        <v>34</v>
      </c>
      <c r="C1782">
        <v>13</v>
      </c>
      <c r="D1782" t="s">
        <v>2113</v>
      </c>
      <c r="E1782" t="s">
        <v>1266</v>
      </c>
      <c r="F1782" t="s">
        <v>3991</v>
      </c>
      <c r="G1782" t="str">
        <f t="shared" si="54"/>
        <v>ESSEX-NJ</v>
      </c>
      <c r="H1782" t="str">
        <f t="shared" si="55"/>
        <v>34013</v>
      </c>
    </row>
    <row r="1783" spans="1:8">
      <c r="A1783" t="s">
        <v>1233</v>
      </c>
      <c r="B1783">
        <v>34</v>
      </c>
      <c r="C1783">
        <v>15</v>
      </c>
      <c r="D1783" t="s">
        <v>2417</v>
      </c>
      <c r="E1783" t="s">
        <v>1266</v>
      </c>
      <c r="F1783" t="s">
        <v>4293</v>
      </c>
      <c r="G1783" t="str">
        <f t="shared" si="54"/>
        <v>GLOUCESTER-NJ</v>
      </c>
      <c r="H1783" t="str">
        <f t="shared" si="55"/>
        <v>34015</v>
      </c>
    </row>
    <row r="1784" spans="1:8">
      <c r="A1784" t="s">
        <v>1233</v>
      </c>
      <c r="B1784">
        <v>34</v>
      </c>
      <c r="C1784">
        <v>17</v>
      </c>
      <c r="D1784" t="s">
        <v>2418</v>
      </c>
      <c r="E1784" t="s">
        <v>1266</v>
      </c>
      <c r="F1784" t="s">
        <v>4294</v>
      </c>
      <c r="G1784" t="str">
        <f t="shared" si="54"/>
        <v>HUDSON-NJ</v>
      </c>
      <c r="H1784" t="str">
        <f t="shared" si="55"/>
        <v>34017</v>
      </c>
    </row>
    <row r="1785" spans="1:8">
      <c r="A1785" t="s">
        <v>1233</v>
      </c>
      <c r="B1785">
        <v>34</v>
      </c>
      <c r="C1785">
        <v>19</v>
      </c>
      <c r="D1785" t="s">
        <v>2419</v>
      </c>
      <c r="E1785" t="s">
        <v>1266</v>
      </c>
      <c r="F1785" t="s">
        <v>4295</v>
      </c>
      <c r="G1785" t="str">
        <f t="shared" si="54"/>
        <v>HUNTERDON-NJ</v>
      </c>
      <c r="H1785" t="str">
        <f t="shared" si="55"/>
        <v>34019</v>
      </c>
    </row>
    <row r="1786" spans="1:8">
      <c r="A1786" t="s">
        <v>1233</v>
      </c>
      <c r="B1786">
        <v>34</v>
      </c>
      <c r="C1786">
        <v>21</v>
      </c>
      <c r="D1786" t="s">
        <v>1790</v>
      </c>
      <c r="E1786" t="s">
        <v>1266</v>
      </c>
      <c r="F1786" t="s">
        <v>3734</v>
      </c>
      <c r="G1786" t="str">
        <f t="shared" si="54"/>
        <v>MERCER-NJ</v>
      </c>
      <c r="H1786" t="str">
        <f t="shared" si="55"/>
        <v>34021</v>
      </c>
    </row>
    <row r="1787" spans="1:8">
      <c r="A1787" t="s">
        <v>1233</v>
      </c>
      <c r="B1787">
        <v>34</v>
      </c>
      <c r="C1787">
        <v>23</v>
      </c>
      <c r="D1787" t="s">
        <v>1551</v>
      </c>
      <c r="E1787" t="s">
        <v>1266</v>
      </c>
      <c r="F1787" t="s">
        <v>3496</v>
      </c>
      <c r="G1787" t="str">
        <f t="shared" si="54"/>
        <v>MIDDLESEX-NJ</v>
      </c>
      <c r="H1787" t="str">
        <f t="shared" si="55"/>
        <v>34023</v>
      </c>
    </row>
    <row r="1788" spans="1:8">
      <c r="A1788" t="s">
        <v>1233</v>
      </c>
      <c r="B1788">
        <v>34</v>
      </c>
      <c r="C1788">
        <v>25</v>
      </c>
      <c r="D1788" t="s">
        <v>2420</v>
      </c>
      <c r="E1788" t="s">
        <v>1266</v>
      </c>
      <c r="F1788" t="s">
        <v>4296</v>
      </c>
      <c r="G1788" t="str">
        <f t="shared" si="54"/>
        <v>MONMOUTH-NJ</v>
      </c>
      <c r="H1788" t="str">
        <f t="shared" si="55"/>
        <v>34025</v>
      </c>
    </row>
    <row r="1789" spans="1:8">
      <c r="A1789" t="s">
        <v>1233</v>
      </c>
      <c r="B1789">
        <v>34</v>
      </c>
      <c r="C1789">
        <v>27</v>
      </c>
      <c r="D1789" t="s">
        <v>1928</v>
      </c>
      <c r="E1789" t="s">
        <v>1266</v>
      </c>
      <c r="F1789" t="s">
        <v>3872</v>
      </c>
      <c r="G1789" t="str">
        <f t="shared" si="54"/>
        <v>MORRIS-NJ</v>
      </c>
      <c r="H1789" t="str">
        <f t="shared" si="55"/>
        <v>34027</v>
      </c>
    </row>
    <row r="1790" spans="1:8">
      <c r="A1790" t="s">
        <v>1233</v>
      </c>
      <c r="B1790">
        <v>34</v>
      </c>
      <c r="C1790">
        <v>29</v>
      </c>
      <c r="D1790" t="s">
        <v>2421</v>
      </c>
      <c r="E1790" t="s">
        <v>1266</v>
      </c>
      <c r="F1790" t="s">
        <v>4297</v>
      </c>
      <c r="G1790" t="str">
        <f t="shared" si="54"/>
        <v>OCEAN-NJ</v>
      </c>
      <c r="H1790" t="str">
        <f t="shared" si="55"/>
        <v>34029</v>
      </c>
    </row>
    <row r="1791" spans="1:8">
      <c r="A1791" t="s">
        <v>1233</v>
      </c>
      <c r="B1791">
        <v>34</v>
      </c>
      <c r="C1791">
        <v>31</v>
      </c>
      <c r="D1791" t="s">
        <v>2422</v>
      </c>
      <c r="E1791" t="s">
        <v>1266</v>
      </c>
      <c r="F1791" t="s">
        <v>4298</v>
      </c>
      <c r="G1791" t="str">
        <f t="shared" si="54"/>
        <v>PASSAIC-NJ</v>
      </c>
      <c r="H1791" t="str">
        <f t="shared" si="55"/>
        <v>34031</v>
      </c>
    </row>
    <row r="1792" spans="1:8">
      <c r="A1792" t="s">
        <v>1233</v>
      </c>
      <c r="B1792">
        <v>34</v>
      </c>
      <c r="C1792">
        <v>33</v>
      </c>
      <c r="D1792" t="s">
        <v>2423</v>
      </c>
      <c r="E1792" t="s">
        <v>1266</v>
      </c>
      <c r="F1792" t="s">
        <v>4299</v>
      </c>
      <c r="G1792" t="str">
        <f t="shared" si="54"/>
        <v>SALEM-NJ</v>
      </c>
      <c r="H1792" t="str">
        <f t="shared" si="55"/>
        <v>34033</v>
      </c>
    </row>
    <row r="1793" spans="1:8">
      <c r="A1793" t="s">
        <v>1233</v>
      </c>
      <c r="B1793">
        <v>34</v>
      </c>
      <c r="C1793">
        <v>35</v>
      </c>
      <c r="D1793" t="s">
        <v>2088</v>
      </c>
      <c r="E1793" t="s">
        <v>1266</v>
      </c>
      <c r="F1793" t="s">
        <v>3968</v>
      </c>
      <c r="G1793" t="str">
        <f t="shared" si="54"/>
        <v>SOMERSET-NJ</v>
      </c>
      <c r="H1793" t="str">
        <f t="shared" si="55"/>
        <v>34035</v>
      </c>
    </row>
    <row r="1794" spans="1:8">
      <c r="A1794" t="s">
        <v>1233</v>
      </c>
      <c r="B1794">
        <v>34</v>
      </c>
      <c r="C1794">
        <v>37</v>
      </c>
      <c r="D1794" t="s">
        <v>1558</v>
      </c>
      <c r="E1794" t="s">
        <v>1266</v>
      </c>
      <c r="F1794" t="s">
        <v>3503</v>
      </c>
      <c r="G1794" t="str">
        <f t="shared" si="54"/>
        <v>SUSSEX-NJ</v>
      </c>
      <c r="H1794" t="str">
        <f t="shared" si="55"/>
        <v>34037</v>
      </c>
    </row>
    <row r="1795" spans="1:8">
      <c r="A1795" t="s">
        <v>1233</v>
      </c>
      <c r="B1795">
        <v>34</v>
      </c>
      <c r="C1795">
        <v>39</v>
      </c>
      <c r="D1795" t="s">
        <v>1431</v>
      </c>
      <c r="E1795" t="s">
        <v>1266</v>
      </c>
      <c r="F1795" t="s">
        <v>3377</v>
      </c>
      <c r="G1795" t="str">
        <f t="shared" ref="G1795:G1858" si="56">UPPER(F1795)&amp;"-"&amp;A1795</f>
        <v>UNION-NJ</v>
      </c>
      <c r="H1795" t="str">
        <f t="shared" ref="H1795:H1858" si="57">TEXT(B1795,"00") &amp; TEXT(C1795,"000")</f>
        <v>34039</v>
      </c>
    </row>
    <row r="1796" spans="1:8">
      <c r="A1796" t="s">
        <v>1233</v>
      </c>
      <c r="B1796">
        <v>34</v>
      </c>
      <c r="C1796">
        <v>41</v>
      </c>
      <c r="D1796" t="s">
        <v>1709</v>
      </c>
      <c r="E1796" t="s">
        <v>1266</v>
      </c>
      <c r="F1796" t="s">
        <v>3653</v>
      </c>
      <c r="G1796" t="str">
        <f t="shared" si="56"/>
        <v>WARREN-NJ</v>
      </c>
      <c r="H1796" t="str">
        <f t="shared" si="57"/>
        <v>34041</v>
      </c>
    </row>
    <row r="1797" spans="1:8">
      <c r="A1797" t="s">
        <v>1240</v>
      </c>
      <c r="B1797">
        <v>35</v>
      </c>
      <c r="C1797">
        <v>1</v>
      </c>
      <c r="D1797" t="s">
        <v>2424</v>
      </c>
      <c r="E1797" t="s">
        <v>1266</v>
      </c>
      <c r="F1797" t="s">
        <v>4300</v>
      </c>
      <c r="G1797" t="str">
        <f t="shared" si="56"/>
        <v>BERNALILLO-NM</v>
      </c>
      <c r="H1797" t="str">
        <f t="shared" si="57"/>
        <v>35001</v>
      </c>
    </row>
    <row r="1798" spans="1:8">
      <c r="A1798" t="s">
        <v>1240</v>
      </c>
      <c r="B1798">
        <v>35</v>
      </c>
      <c r="C1798">
        <v>3</v>
      </c>
      <c r="D1798" t="s">
        <v>2425</v>
      </c>
      <c r="E1798" t="s">
        <v>1266</v>
      </c>
      <c r="F1798" t="s">
        <v>4301</v>
      </c>
      <c r="G1798" t="str">
        <f t="shared" si="56"/>
        <v>CATRON-NM</v>
      </c>
      <c r="H1798" t="str">
        <f t="shared" si="57"/>
        <v>35003</v>
      </c>
    </row>
    <row r="1799" spans="1:8">
      <c r="A1799" t="s">
        <v>1240</v>
      </c>
      <c r="B1799">
        <v>35</v>
      </c>
      <c r="C1799">
        <v>5</v>
      </c>
      <c r="D1799" t="s">
        <v>2426</v>
      </c>
      <c r="E1799" t="s">
        <v>1266</v>
      </c>
      <c r="F1799" t="s">
        <v>4302</v>
      </c>
      <c r="G1799" t="str">
        <f t="shared" si="56"/>
        <v>CHAVES-NM</v>
      </c>
      <c r="H1799" t="str">
        <f t="shared" si="57"/>
        <v>35005</v>
      </c>
    </row>
    <row r="1800" spans="1:8">
      <c r="A1800" t="s">
        <v>1240</v>
      </c>
      <c r="B1800">
        <v>35</v>
      </c>
      <c r="C1800">
        <v>6</v>
      </c>
      <c r="D1800" t="s">
        <v>2427</v>
      </c>
      <c r="E1800" t="s">
        <v>1266</v>
      </c>
      <c r="F1800" t="s">
        <v>4303</v>
      </c>
      <c r="G1800" t="str">
        <f t="shared" si="56"/>
        <v>CIBOLA-NM</v>
      </c>
      <c r="H1800" t="str">
        <f t="shared" si="57"/>
        <v>35006</v>
      </c>
    </row>
    <row r="1801" spans="1:8">
      <c r="A1801" t="s">
        <v>1240</v>
      </c>
      <c r="B1801">
        <v>35</v>
      </c>
      <c r="C1801">
        <v>7</v>
      </c>
      <c r="D1801" t="s">
        <v>2362</v>
      </c>
      <c r="E1801" t="s">
        <v>1266</v>
      </c>
      <c r="F1801" t="s">
        <v>4239</v>
      </c>
      <c r="G1801" t="str">
        <f t="shared" si="56"/>
        <v>COLFAX-NM</v>
      </c>
      <c r="H1801" t="str">
        <f t="shared" si="57"/>
        <v>35007</v>
      </c>
    </row>
    <row r="1802" spans="1:8">
      <c r="A1802" t="s">
        <v>1240</v>
      </c>
      <c r="B1802">
        <v>35</v>
      </c>
      <c r="C1802">
        <v>9</v>
      </c>
      <c r="D1802" t="s">
        <v>2428</v>
      </c>
      <c r="E1802" t="s">
        <v>1266</v>
      </c>
      <c r="F1802" t="s">
        <v>4304</v>
      </c>
      <c r="G1802" t="str">
        <f t="shared" si="56"/>
        <v>CURRY-NM</v>
      </c>
      <c r="H1802" t="str">
        <f t="shared" si="57"/>
        <v>35009</v>
      </c>
    </row>
    <row r="1803" spans="1:8">
      <c r="A1803" t="s">
        <v>1240</v>
      </c>
      <c r="B1803">
        <v>35</v>
      </c>
      <c r="C1803">
        <v>11</v>
      </c>
      <c r="D1803" t="s">
        <v>2429</v>
      </c>
      <c r="E1803" t="s">
        <v>1266</v>
      </c>
      <c r="F1803" t="s">
        <v>4305</v>
      </c>
      <c r="G1803" t="str">
        <f t="shared" si="56"/>
        <v>DE BACA-NM</v>
      </c>
      <c r="H1803" t="str">
        <f t="shared" si="57"/>
        <v>35011</v>
      </c>
    </row>
    <row r="1804" spans="1:8">
      <c r="A1804" t="s">
        <v>1240</v>
      </c>
      <c r="B1804">
        <v>35</v>
      </c>
      <c r="C1804">
        <v>13</v>
      </c>
      <c r="D1804" t="s">
        <v>2430</v>
      </c>
      <c r="E1804" t="s">
        <v>1266</v>
      </c>
      <c r="F1804" t="s">
        <v>4306</v>
      </c>
      <c r="G1804" t="str">
        <f t="shared" si="56"/>
        <v>DONA ANA-NM</v>
      </c>
      <c r="H1804" t="str">
        <f t="shared" si="57"/>
        <v>35013</v>
      </c>
    </row>
    <row r="1805" spans="1:8">
      <c r="A1805" t="s">
        <v>1240</v>
      </c>
      <c r="B1805">
        <v>35</v>
      </c>
      <c r="C1805">
        <v>15</v>
      </c>
      <c r="D1805" t="s">
        <v>2431</v>
      </c>
      <c r="E1805" t="s">
        <v>1266</v>
      </c>
      <c r="F1805" t="s">
        <v>4307</v>
      </c>
      <c r="G1805" t="str">
        <f t="shared" si="56"/>
        <v>EDDY-NM</v>
      </c>
      <c r="H1805" t="str">
        <f t="shared" si="57"/>
        <v>35015</v>
      </c>
    </row>
    <row r="1806" spans="1:8">
      <c r="A1806" t="s">
        <v>1240</v>
      </c>
      <c r="B1806">
        <v>35</v>
      </c>
      <c r="C1806">
        <v>17</v>
      </c>
      <c r="D1806" t="s">
        <v>1400</v>
      </c>
      <c r="E1806" t="s">
        <v>1266</v>
      </c>
      <c r="F1806" t="s">
        <v>3346</v>
      </c>
      <c r="G1806" t="str">
        <f t="shared" si="56"/>
        <v>GRANT-NM</v>
      </c>
      <c r="H1806" t="str">
        <f t="shared" si="57"/>
        <v>35017</v>
      </c>
    </row>
    <row r="1807" spans="1:8">
      <c r="A1807" t="s">
        <v>1240</v>
      </c>
      <c r="B1807">
        <v>35</v>
      </c>
      <c r="C1807">
        <v>19</v>
      </c>
      <c r="D1807" t="s">
        <v>2432</v>
      </c>
      <c r="E1807" t="s">
        <v>1266</v>
      </c>
      <c r="F1807" t="s">
        <v>4308</v>
      </c>
      <c r="G1807" t="str">
        <f t="shared" si="56"/>
        <v>GUADALUPE-NM</v>
      </c>
      <c r="H1807" t="str">
        <f t="shared" si="57"/>
        <v>35019</v>
      </c>
    </row>
    <row r="1808" spans="1:8">
      <c r="A1808" t="s">
        <v>1240</v>
      </c>
      <c r="B1808">
        <v>35</v>
      </c>
      <c r="C1808">
        <v>21</v>
      </c>
      <c r="D1808" t="s">
        <v>2433</v>
      </c>
      <c r="E1808" t="s">
        <v>1266</v>
      </c>
      <c r="F1808" t="s">
        <v>4309</v>
      </c>
      <c r="G1808" t="str">
        <f t="shared" si="56"/>
        <v>HARDING-NM</v>
      </c>
      <c r="H1808" t="str">
        <f t="shared" si="57"/>
        <v>35021</v>
      </c>
    </row>
    <row r="1809" spans="1:8">
      <c r="A1809" t="s">
        <v>1240</v>
      </c>
      <c r="B1809">
        <v>35</v>
      </c>
      <c r="C1809">
        <v>23</v>
      </c>
      <c r="D1809" t="s">
        <v>2434</v>
      </c>
      <c r="E1809" t="s">
        <v>1266</v>
      </c>
      <c r="F1809" t="s">
        <v>4310</v>
      </c>
      <c r="G1809" t="str">
        <f t="shared" si="56"/>
        <v>HIDALGO-NM</v>
      </c>
      <c r="H1809" t="str">
        <f t="shared" si="57"/>
        <v>35023</v>
      </c>
    </row>
    <row r="1810" spans="1:8">
      <c r="A1810" t="s">
        <v>1240</v>
      </c>
      <c r="B1810">
        <v>35</v>
      </c>
      <c r="C1810">
        <v>25</v>
      </c>
      <c r="D1810" t="s">
        <v>2435</v>
      </c>
      <c r="E1810" t="s">
        <v>1266</v>
      </c>
      <c r="F1810" t="s">
        <v>4311</v>
      </c>
      <c r="G1810" t="str">
        <f t="shared" si="56"/>
        <v>LEA-NM</v>
      </c>
      <c r="H1810" t="str">
        <f t="shared" si="57"/>
        <v>35025</v>
      </c>
    </row>
    <row r="1811" spans="1:8">
      <c r="A1811" t="s">
        <v>1240</v>
      </c>
      <c r="B1811">
        <v>35</v>
      </c>
      <c r="C1811">
        <v>27</v>
      </c>
      <c r="D1811" t="s">
        <v>1408</v>
      </c>
      <c r="E1811" t="s">
        <v>1266</v>
      </c>
      <c r="F1811" t="s">
        <v>3354</v>
      </c>
      <c r="G1811" t="str">
        <f t="shared" si="56"/>
        <v>LINCOLN-NM</v>
      </c>
      <c r="H1811" t="str">
        <f t="shared" si="57"/>
        <v>35027</v>
      </c>
    </row>
    <row r="1812" spans="1:8">
      <c r="A1812" t="s">
        <v>1240</v>
      </c>
      <c r="B1812">
        <v>35</v>
      </c>
      <c r="C1812">
        <v>28</v>
      </c>
      <c r="D1812" t="s">
        <v>2436</v>
      </c>
      <c r="E1812" t="s">
        <v>1266</v>
      </c>
      <c r="F1812" t="s">
        <v>4312</v>
      </c>
      <c r="G1812" t="str">
        <f t="shared" si="56"/>
        <v>LOS ALAMOS-NM</v>
      </c>
      <c r="H1812" t="str">
        <f t="shared" si="57"/>
        <v>35028</v>
      </c>
    </row>
    <row r="1813" spans="1:8">
      <c r="A1813" t="s">
        <v>1240</v>
      </c>
      <c r="B1813">
        <v>35</v>
      </c>
      <c r="C1813">
        <v>29</v>
      </c>
      <c r="D1813" t="s">
        <v>2437</v>
      </c>
      <c r="E1813" t="s">
        <v>1266</v>
      </c>
      <c r="F1813" t="s">
        <v>4313</v>
      </c>
      <c r="G1813" t="str">
        <f t="shared" si="56"/>
        <v>LUNA-NM</v>
      </c>
      <c r="H1813" t="str">
        <f t="shared" si="57"/>
        <v>35029</v>
      </c>
    </row>
    <row r="1814" spans="1:8">
      <c r="A1814" t="s">
        <v>1240</v>
      </c>
      <c r="B1814">
        <v>35</v>
      </c>
      <c r="C1814">
        <v>31</v>
      </c>
      <c r="D1814" t="s">
        <v>2438</v>
      </c>
      <c r="E1814" t="s">
        <v>1266</v>
      </c>
      <c r="F1814" t="s">
        <v>4314</v>
      </c>
      <c r="G1814" t="str">
        <f t="shared" si="56"/>
        <v>MCKINLEY-NM</v>
      </c>
      <c r="H1814" t="str">
        <f t="shared" si="57"/>
        <v>35031</v>
      </c>
    </row>
    <row r="1815" spans="1:8">
      <c r="A1815" t="s">
        <v>1240</v>
      </c>
      <c r="B1815">
        <v>35</v>
      </c>
      <c r="C1815">
        <v>33</v>
      </c>
      <c r="D1815" t="s">
        <v>2439</v>
      </c>
      <c r="E1815" t="s">
        <v>1266</v>
      </c>
      <c r="F1815" t="s">
        <v>4315</v>
      </c>
      <c r="G1815" t="str">
        <f t="shared" si="56"/>
        <v>MORA-NM</v>
      </c>
      <c r="H1815" t="str">
        <f t="shared" si="57"/>
        <v>35033</v>
      </c>
    </row>
    <row r="1816" spans="1:8">
      <c r="A1816" t="s">
        <v>1240</v>
      </c>
      <c r="B1816">
        <v>35</v>
      </c>
      <c r="C1816">
        <v>35</v>
      </c>
      <c r="D1816" t="s">
        <v>1531</v>
      </c>
      <c r="E1816" t="s">
        <v>1266</v>
      </c>
      <c r="F1816" t="s">
        <v>3477</v>
      </c>
      <c r="G1816" t="str">
        <f t="shared" si="56"/>
        <v>OTERO-NM</v>
      </c>
      <c r="H1816" t="str">
        <f t="shared" si="57"/>
        <v>35035</v>
      </c>
    </row>
    <row r="1817" spans="1:8">
      <c r="A1817" t="s">
        <v>1240</v>
      </c>
      <c r="B1817">
        <v>35</v>
      </c>
      <c r="C1817">
        <v>37</v>
      </c>
      <c r="D1817" t="s">
        <v>2440</v>
      </c>
      <c r="E1817" t="s">
        <v>1266</v>
      </c>
      <c r="F1817" t="s">
        <v>4316</v>
      </c>
      <c r="G1817" t="str">
        <f t="shared" si="56"/>
        <v>QUAY-NM</v>
      </c>
      <c r="H1817" t="str">
        <f t="shared" si="57"/>
        <v>35037</v>
      </c>
    </row>
    <row r="1818" spans="1:8">
      <c r="A1818" t="s">
        <v>1240</v>
      </c>
      <c r="B1818">
        <v>35</v>
      </c>
      <c r="C1818">
        <v>39</v>
      </c>
      <c r="D1818" t="s">
        <v>2441</v>
      </c>
      <c r="E1818" t="s">
        <v>1266</v>
      </c>
      <c r="F1818" t="s">
        <v>4317</v>
      </c>
      <c r="G1818" t="str">
        <f t="shared" si="56"/>
        <v>RIO ARRIBA-NM</v>
      </c>
      <c r="H1818" t="str">
        <f t="shared" si="57"/>
        <v>35039</v>
      </c>
    </row>
    <row r="1819" spans="1:8">
      <c r="A1819" t="s">
        <v>1240</v>
      </c>
      <c r="B1819">
        <v>35</v>
      </c>
      <c r="C1819">
        <v>41</v>
      </c>
      <c r="D1819" t="s">
        <v>2344</v>
      </c>
      <c r="E1819" t="s">
        <v>1266</v>
      </c>
      <c r="F1819" t="s">
        <v>4221</v>
      </c>
      <c r="G1819" t="str">
        <f t="shared" si="56"/>
        <v>ROOSEVELT-NM</v>
      </c>
      <c r="H1819" t="str">
        <f t="shared" si="57"/>
        <v>35041</v>
      </c>
    </row>
    <row r="1820" spans="1:8">
      <c r="A1820" t="s">
        <v>1240</v>
      </c>
      <c r="B1820">
        <v>35</v>
      </c>
      <c r="C1820">
        <v>43</v>
      </c>
      <c r="D1820" t="s">
        <v>2442</v>
      </c>
      <c r="E1820" t="s">
        <v>1266</v>
      </c>
      <c r="F1820" t="s">
        <v>4318</v>
      </c>
      <c r="G1820" t="str">
        <f t="shared" si="56"/>
        <v>SANDOVAL-NM</v>
      </c>
      <c r="H1820" t="str">
        <f t="shared" si="57"/>
        <v>35043</v>
      </c>
    </row>
    <row r="1821" spans="1:8">
      <c r="A1821" t="s">
        <v>1240</v>
      </c>
      <c r="B1821">
        <v>35</v>
      </c>
      <c r="C1821">
        <v>45</v>
      </c>
      <c r="D1821" t="s">
        <v>1541</v>
      </c>
      <c r="E1821" t="s">
        <v>1266</v>
      </c>
      <c r="F1821" t="s">
        <v>3487</v>
      </c>
      <c r="G1821" t="str">
        <f t="shared" si="56"/>
        <v>SAN JUAN-NM</v>
      </c>
      <c r="H1821" t="str">
        <f t="shared" si="57"/>
        <v>35045</v>
      </c>
    </row>
    <row r="1822" spans="1:8">
      <c r="A1822" t="s">
        <v>1240</v>
      </c>
      <c r="B1822">
        <v>35</v>
      </c>
      <c r="C1822">
        <v>47</v>
      </c>
      <c r="D1822" t="s">
        <v>1542</v>
      </c>
      <c r="E1822" t="s">
        <v>1266</v>
      </c>
      <c r="F1822" t="s">
        <v>3488</v>
      </c>
      <c r="G1822" t="str">
        <f t="shared" si="56"/>
        <v>SAN MIGUEL-NM</v>
      </c>
      <c r="H1822" t="str">
        <f t="shared" si="57"/>
        <v>35047</v>
      </c>
    </row>
    <row r="1823" spans="1:8">
      <c r="A1823" t="s">
        <v>1240</v>
      </c>
      <c r="B1823">
        <v>35</v>
      </c>
      <c r="C1823">
        <v>49</v>
      </c>
      <c r="D1823" t="s">
        <v>2443</v>
      </c>
      <c r="E1823" t="s">
        <v>1266</v>
      </c>
      <c r="F1823" t="s">
        <v>4319</v>
      </c>
      <c r="G1823" t="str">
        <f t="shared" si="56"/>
        <v>SANTA FE-NM</v>
      </c>
      <c r="H1823" t="str">
        <f t="shared" si="57"/>
        <v>35049</v>
      </c>
    </row>
    <row r="1824" spans="1:8">
      <c r="A1824" t="s">
        <v>1240</v>
      </c>
      <c r="B1824">
        <v>35</v>
      </c>
      <c r="C1824">
        <v>51</v>
      </c>
      <c r="D1824" t="s">
        <v>1479</v>
      </c>
      <c r="E1824" t="s">
        <v>1266</v>
      </c>
      <c r="F1824" t="s">
        <v>3425</v>
      </c>
      <c r="G1824" t="str">
        <f t="shared" si="56"/>
        <v>SIERRA-NM</v>
      </c>
      <c r="H1824" t="str">
        <f t="shared" si="57"/>
        <v>35051</v>
      </c>
    </row>
    <row r="1825" spans="1:8">
      <c r="A1825" t="s">
        <v>1240</v>
      </c>
      <c r="B1825">
        <v>35</v>
      </c>
      <c r="C1825">
        <v>53</v>
      </c>
      <c r="D1825" t="s">
        <v>2444</v>
      </c>
      <c r="E1825" t="s">
        <v>1266</v>
      </c>
      <c r="F1825" t="s">
        <v>4320</v>
      </c>
      <c r="G1825" t="str">
        <f t="shared" si="56"/>
        <v>SOCORRO-NM</v>
      </c>
      <c r="H1825" t="str">
        <f t="shared" si="57"/>
        <v>35053</v>
      </c>
    </row>
    <row r="1826" spans="1:8">
      <c r="A1826" t="s">
        <v>1240</v>
      </c>
      <c r="B1826">
        <v>35</v>
      </c>
      <c r="C1826">
        <v>55</v>
      </c>
      <c r="D1826" t="s">
        <v>2445</v>
      </c>
      <c r="E1826" t="s">
        <v>1266</v>
      </c>
      <c r="F1826" t="s">
        <v>4321</v>
      </c>
      <c r="G1826" t="str">
        <f t="shared" si="56"/>
        <v>TAOS-NM</v>
      </c>
      <c r="H1826" t="str">
        <f t="shared" si="57"/>
        <v>35055</v>
      </c>
    </row>
    <row r="1827" spans="1:8">
      <c r="A1827" t="s">
        <v>1240</v>
      </c>
      <c r="B1827">
        <v>35</v>
      </c>
      <c r="C1827">
        <v>57</v>
      </c>
      <c r="D1827" t="s">
        <v>2446</v>
      </c>
      <c r="E1827" t="s">
        <v>1266</v>
      </c>
      <c r="F1827" t="s">
        <v>4322</v>
      </c>
      <c r="G1827" t="str">
        <f t="shared" si="56"/>
        <v>TORRANCE-NM</v>
      </c>
      <c r="H1827" t="str">
        <f t="shared" si="57"/>
        <v>35057</v>
      </c>
    </row>
    <row r="1828" spans="1:8">
      <c r="A1828" t="s">
        <v>1240</v>
      </c>
      <c r="B1828">
        <v>35</v>
      </c>
      <c r="C1828">
        <v>59</v>
      </c>
      <c r="D1828" t="s">
        <v>1431</v>
      </c>
      <c r="E1828" t="s">
        <v>1266</v>
      </c>
      <c r="F1828" t="s">
        <v>3377</v>
      </c>
      <c r="G1828" t="str">
        <f t="shared" si="56"/>
        <v>UNION-NM</v>
      </c>
      <c r="H1828" t="str">
        <f t="shared" si="57"/>
        <v>35059</v>
      </c>
    </row>
    <row r="1829" spans="1:8">
      <c r="A1829" t="s">
        <v>1240</v>
      </c>
      <c r="B1829">
        <v>35</v>
      </c>
      <c r="C1829">
        <v>61</v>
      </c>
      <c r="D1829" t="s">
        <v>2447</v>
      </c>
      <c r="E1829" t="s">
        <v>1266</v>
      </c>
      <c r="F1829" t="s">
        <v>4323</v>
      </c>
      <c r="G1829" t="str">
        <f t="shared" si="56"/>
        <v>VALENCIA-NM</v>
      </c>
      <c r="H1829" t="str">
        <f t="shared" si="57"/>
        <v>35061</v>
      </c>
    </row>
    <row r="1830" spans="1:8">
      <c r="A1830" t="s">
        <v>1220</v>
      </c>
      <c r="B1830">
        <v>36</v>
      </c>
      <c r="C1830">
        <v>1</v>
      </c>
      <c r="D1830" t="s">
        <v>2448</v>
      </c>
      <c r="E1830" t="s">
        <v>1266</v>
      </c>
      <c r="F1830" t="s">
        <v>4324</v>
      </c>
      <c r="G1830" t="str">
        <f t="shared" si="56"/>
        <v>ALBANY-NY</v>
      </c>
      <c r="H1830" t="str">
        <f t="shared" si="57"/>
        <v>36001</v>
      </c>
    </row>
    <row r="1831" spans="1:8">
      <c r="A1831" t="s">
        <v>1220</v>
      </c>
      <c r="B1831">
        <v>36</v>
      </c>
      <c r="C1831">
        <v>3</v>
      </c>
      <c r="D1831" t="s">
        <v>2091</v>
      </c>
      <c r="E1831" t="s">
        <v>1266</v>
      </c>
      <c r="F1831" t="s">
        <v>3971</v>
      </c>
      <c r="G1831" t="str">
        <f t="shared" si="56"/>
        <v>ALLEGANY-NY</v>
      </c>
      <c r="H1831" t="str">
        <f t="shared" si="57"/>
        <v>36003</v>
      </c>
    </row>
    <row r="1832" spans="1:8">
      <c r="A1832" t="s">
        <v>1220</v>
      </c>
      <c r="B1832">
        <v>36</v>
      </c>
      <c r="C1832">
        <v>5</v>
      </c>
      <c r="D1832" t="s">
        <v>2449</v>
      </c>
      <c r="E1832" t="s">
        <v>1337</v>
      </c>
      <c r="F1832" t="s">
        <v>4325</v>
      </c>
      <c r="G1832" t="str">
        <f t="shared" si="56"/>
        <v>BRONX-NY</v>
      </c>
      <c r="H1832" t="str">
        <f t="shared" si="57"/>
        <v>36005</v>
      </c>
    </row>
    <row r="1833" spans="1:8">
      <c r="A1833" t="s">
        <v>1220</v>
      </c>
      <c r="B1833">
        <v>36</v>
      </c>
      <c r="C1833">
        <v>7</v>
      </c>
      <c r="D1833" t="s">
        <v>2450</v>
      </c>
      <c r="E1833" t="s">
        <v>1266</v>
      </c>
      <c r="F1833" t="s">
        <v>4326</v>
      </c>
      <c r="G1833" t="str">
        <f t="shared" si="56"/>
        <v>BROOME-NY</v>
      </c>
      <c r="H1833" t="str">
        <f t="shared" si="57"/>
        <v>36007</v>
      </c>
    </row>
    <row r="1834" spans="1:8">
      <c r="A1834" t="s">
        <v>1220</v>
      </c>
      <c r="B1834">
        <v>36</v>
      </c>
      <c r="C1834">
        <v>9</v>
      </c>
      <c r="D1834" t="s">
        <v>2451</v>
      </c>
      <c r="E1834" t="s">
        <v>1266</v>
      </c>
      <c r="F1834" t="s">
        <v>4327</v>
      </c>
      <c r="G1834" t="str">
        <f t="shared" si="56"/>
        <v>CATTARAUGUS-NY</v>
      </c>
      <c r="H1834" t="str">
        <f t="shared" si="57"/>
        <v>36009</v>
      </c>
    </row>
    <row r="1835" spans="1:8">
      <c r="A1835" t="s">
        <v>1220</v>
      </c>
      <c r="B1835">
        <v>36</v>
      </c>
      <c r="C1835">
        <v>11</v>
      </c>
      <c r="D1835" t="s">
        <v>2452</v>
      </c>
      <c r="E1835" t="s">
        <v>1266</v>
      </c>
      <c r="F1835" t="s">
        <v>4328</v>
      </c>
      <c r="G1835" t="str">
        <f t="shared" si="56"/>
        <v>CAYUGA-NY</v>
      </c>
      <c r="H1835" t="str">
        <f t="shared" si="57"/>
        <v>36011</v>
      </c>
    </row>
    <row r="1836" spans="1:8">
      <c r="A1836" t="s">
        <v>1220</v>
      </c>
      <c r="B1836">
        <v>36</v>
      </c>
      <c r="C1836">
        <v>13</v>
      </c>
      <c r="D1836" t="s">
        <v>1901</v>
      </c>
      <c r="E1836" t="s">
        <v>1266</v>
      </c>
      <c r="F1836" t="s">
        <v>3845</v>
      </c>
      <c r="G1836" t="str">
        <f t="shared" si="56"/>
        <v>CHAUTAUQUA-NY</v>
      </c>
      <c r="H1836" t="str">
        <f t="shared" si="57"/>
        <v>36013</v>
      </c>
    </row>
    <row r="1837" spans="1:8">
      <c r="A1837" t="s">
        <v>1220</v>
      </c>
      <c r="B1837">
        <v>36</v>
      </c>
      <c r="C1837">
        <v>15</v>
      </c>
      <c r="D1837" t="s">
        <v>2453</v>
      </c>
      <c r="E1837" t="s">
        <v>1266</v>
      </c>
      <c r="F1837" t="s">
        <v>4329</v>
      </c>
      <c r="G1837" t="str">
        <f t="shared" si="56"/>
        <v>CHEMUNG-NY</v>
      </c>
      <c r="H1837" t="str">
        <f t="shared" si="57"/>
        <v>36015</v>
      </c>
    </row>
    <row r="1838" spans="1:8">
      <c r="A1838" t="s">
        <v>1220</v>
      </c>
      <c r="B1838">
        <v>36</v>
      </c>
      <c r="C1838">
        <v>17</v>
      </c>
      <c r="D1838" t="s">
        <v>2454</v>
      </c>
      <c r="E1838" t="s">
        <v>1266</v>
      </c>
      <c r="F1838" t="s">
        <v>4330</v>
      </c>
      <c r="G1838" t="str">
        <f t="shared" si="56"/>
        <v>CHENANGO-NY</v>
      </c>
      <c r="H1838" t="str">
        <f t="shared" si="57"/>
        <v>36017</v>
      </c>
    </row>
    <row r="1839" spans="1:8">
      <c r="A1839" t="s">
        <v>1220</v>
      </c>
      <c r="B1839">
        <v>36</v>
      </c>
      <c r="C1839">
        <v>19</v>
      </c>
      <c r="D1839" t="s">
        <v>1762</v>
      </c>
      <c r="E1839" t="s">
        <v>1266</v>
      </c>
      <c r="F1839" t="s">
        <v>3706</v>
      </c>
      <c r="G1839" t="str">
        <f t="shared" si="56"/>
        <v>CLINTON-NY</v>
      </c>
      <c r="H1839" t="str">
        <f t="shared" si="57"/>
        <v>36019</v>
      </c>
    </row>
    <row r="1840" spans="1:8">
      <c r="A1840" t="s">
        <v>1220</v>
      </c>
      <c r="B1840">
        <v>36</v>
      </c>
      <c r="C1840">
        <v>21</v>
      </c>
      <c r="D1840" t="s">
        <v>1389</v>
      </c>
      <c r="E1840" t="s">
        <v>1266</v>
      </c>
      <c r="F1840" t="s">
        <v>3335</v>
      </c>
      <c r="G1840" t="str">
        <f t="shared" si="56"/>
        <v>COLUMBIA-NY</v>
      </c>
      <c r="H1840" t="str">
        <f t="shared" si="57"/>
        <v>36021</v>
      </c>
    </row>
    <row r="1841" spans="1:8">
      <c r="A1841" t="s">
        <v>1220</v>
      </c>
      <c r="B1841">
        <v>36</v>
      </c>
      <c r="C1841">
        <v>23</v>
      </c>
      <c r="D1841" t="s">
        <v>2455</v>
      </c>
      <c r="E1841" t="s">
        <v>1266</v>
      </c>
      <c r="F1841" t="s">
        <v>4331</v>
      </c>
      <c r="G1841" t="str">
        <f t="shared" si="56"/>
        <v>CORTLAND-NY</v>
      </c>
      <c r="H1841" t="str">
        <f t="shared" si="57"/>
        <v>36023</v>
      </c>
    </row>
    <row r="1842" spans="1:8">
      <c r="A1842" t="s">
        <v>1220</v>
      </c>
      <c r="B1842">
        <v>36</v>
      </c>
      <c r="C1842">
        <v>25</v>
      </c>
      <c r="D1842" t="s">
        <v>1814</v>
      </c>
      <c r="E1842" t="s">
        <v>1266</v>
      </c>
      <c r="F1842" t="s">
        <v>3758</v>
      </c>
      <c r="G1842" t="str">
        <f t="shared" si="56"/>
        <v>DELAWARE-NY</v>
      </c>
      <c r="H1842" t="str">
        <f t="shared" si="57"/>
        <v>36025</v>
      </c>
    </row>
    <row r="1843" spans="1:8">
      <c r="A1843" t="s">
        <v>1220</v>
      </c>
      <c r="B1843">
        <v>36</v>
      </c>
      <c r="C1843">
        <v>27</v>
      </c>
      <c r="D1843" t="s">
        <v>2456</v>
      </c>
      <c r="E1843" t="s">
        <v>1266</v>
      </c>
      <c r="F1843" t="s">
        <v>4332</v>
      </c>
      <c r="G1843" t="str">
        <f t="shared" si="56"/>
        <v>DUTCHESS-NY</v>
      </c>
      <c r="H1843" t="str">
        <f t="shared" si="57"/>
        <v>36027</v>
      </c>
    </row>
    <row r="1844" spans="1:8">
      <c r="A1844" t="s">
        <v>1220</v>
      </c>
      <c r="B1844">
        <v>36</v>
      </c>
      <c r="C1844">
        <v>29</v>
      </c>
      <c r="D1844" t="s">
        <v>2457</v>
      </c>
      <c r="E1844" t="s">
        <v>1266</v>
      </c>
      <c r="F1844" t="s">
        <v>4333</v>
      </c>
      <c r="G1844" t="str">
        <f t="shared" si="56"/>
        <v>ERIE-NY</v>
      </c>
      <c r="H1844" t="str">
        <f t="shared" si="57"/>
        <v>36029</v>
      </c>
    </row>
    <row r="1845" spans="1:8">
      <c r="A1845" t="s">
        <v>1220</v>
      </c>
      <c r="B1845">
        <v>36</v>
      </c>
      <c r="C1845">
        <v>31</v>
      </c>
      <c r="D1845" t="s">
        <v>2113</v>
      </c>
      <c r="E1845" t="s">
        <v>1266</v>
      </c>
      <c r="F1845" t="s">
        <v>3991</v>
      </c>
      <c r="G1845" t="str">
        <f t="shared" si="56"/>
        <v>ESSEX-NY</v>
      </c>
      <c r="H1845" t="str">
        <f t="shared" si="57"/>
        <v>36031</v>
      </c>
    </row>
    <row r="1846" spans="1:8">
      <c r="A1846" t="s">
        <v>1220</v>
      </c>
      <c r="B1846">
        <v>36</v>
      </c>
      <c r="C1846">
        <v>33</v>
      </c>
      <c r="D1846" t="s">
        <v>1295</v>
      </c>
      <c r="E1846" t="s">
        <v>1266</v>
      </c>
      <c r="F1846" t="s">
        <v>3272</v>
      </c>
      <c r="G1846" t="str">
        <f t="shared" si="56"/>
        <v>FRANKLIN-NY</v>
      </c>
      <c r="H1846" t="str">
        <f t="shared" si="57"/>
        <v>36033</v>
      </c>
    </row>
    <row r="1847" spans="1:8">
      <c r="A1847" t="s">
        <v>1220</v>
      </c>
      <c r="B1847">
        <v>36</v>
      </c>
      <c r="C1847">
        <v>35</v>
      </c>
      <c r="D1847" t="s">
        <v>1398</v>
      </c>
      <c r="E1847" t="s">
        <v>1266</v>
      </c>
      <c r="F1847" t="s">
        <v>3344</v>
      </c>
      <c r="G1847" t="str">
        <f t="shared" si="56"/>
        <v>FULTON-NY</v>
      </c>
      <c r="H1847" t="str">
        <f t="shared" si="57"/>
        <v>36035</v>
      </c>
    </row>
    <row r="1848" spans="1:8">
      <c r="A1848" t="s">
        <v>1220</v>
      </c>
      <c r="B1848">
        <v>36</v>
      </c>
      <c r="C1848">
        <v>37</v>
      </c>
      <c r="D1848" t="s">
        <v>2134</v>
      </c>
      <c r="E1848" t="s">
        <v>1266</v>
      </c>
      <c r="F1848" t="s">
        <v>4012</v>
      </c>
      <c r="G1848" t="str">
        <f t="shared" si="56"/>
        <v>GENESEE-NY</v>
      </c>
      <c r="H1848" t="str">
        <f t="shared" si="57"/>
        <v>36037</v>
      </c>
    </row>
    <row r="1849" spans="1:8">
      <c r="A1849" t="s">
        <v>1220</v>
      </c>
      <c r="B1849">
        <v>36</v>
      </c>
      <c r="C1849">
        <v>39</v>
      </c>
      <c r="D1849" t="s">
        <v>1297</v>
      </c>
      <c r="E1849" t="s">
        <v>1266</v>
      </c>
      <c r="F1849" t="s">
        <v>3274</v>
      </c>
      <c r="G1849" t="str">
        <f t="shared" si="56"/>
        <v>GREENE-NY</v>
      </c>
      <c r="H1849" t="str">
        <f t="shared" si="57"/>
        <v>36039</v>
      </c>
    </row>
    <row r="1850" spans="1:8">
      <c r="A1850" t="s">
        <v>1220</v>
      </c>
      <c r="B1850">
        <v>36</v>
      </c>
      <c r="C1850">
        <v>41</v>
      </c>
      <c r="D1850" t="s">
        <v>1577</v>
      </c>
      <c r="E1850" t="s">
        <v>1266</v>
      </c>
      <c r="F1850" t="s">
        <v>3521</v>
      </c>
      <c r="G1850" t="str">
        <f t="shared" si="56"/>
        <v>HAMILTON-NY</v>
      </c>
      <c r="H1850" t="str">
        <f t="shared" si="57"/>
        <v>36041</v>
      </c>
    </row>
    <row r="1851" spans="1:8">
      <c r="A1851" t="s">
        <v>1220</v>
      </c>
      <c r="B1851">
        <v>36</v>
      </c>
      <c r="C1851">
        <v>43</v>
      </c>
      <c r="D1851" t="s">
        <v>2458</v>
      </c>
      <c r="E1851" t="s">
        <v>1266</v>
      </c>
      <c r="F1851" t="s">
        <v>4334</v>
      </c>
      <c r="G1851" t="str">
        <f t="shared" si="56"/>
        <v>HERKIMER-NY</v>
      </c>
      <c r="H1851" t="str">
        <f t="shared" si="57"/>
        <v>36043</v>
      </c>
    </row>
    <row r="1852" spans="1:8">
      <c r="A1852" t="s">
        <v>1220</v>
      </c>
      <c r="B1852">
        <v>36</v>
      </c>
      <c r="C1852">
        <v>45</v>
      </c>
      <c r="D1852" t="s">
        <v>1302</v>
      </c>
      <c r="E1852" t="s">
        <v>1266</v>
      </c>
      <c r="F1852" t="s">
        <v>3279</v>
      </c>
      <c r="G1852" t="str">
        <f t="shared" si="56"/>
        <v>JEFFERSON-NY</v>
      </c>
      <c r="H1852" t="str">
        <f t="shared" si="57"/>
        <v>36045</v>
      </c>
    </row>
    <row r="1853" spans="1:8">
      <c r="A1853" t="s">
        <v>1220</v>
      </c>
      <c r="B1853">
        <v>36</v>
      </c>
      <c r="C1853">
        <v>47</v>
      </c>
      <c r="D1853" t="s">
        <v>1451</v>
      </c>
      <c r="E1853" t="s">
        <v>1337</v>
      </c>
      <c r="F1853" t="s">
        <v>3397</v>
      </c>
      <c r="G1853" t="str">
        <f t="shared" si="56"/>
        <v>KINGS-NY</v>
      </c>
      <c r="H1853" t="str">
        <f t="shared" si="57"/>
        <v>36047</v>
      </c>
    </row>
    <row r="1854" spans="1:8">
      <c r="A1854" t="s">
        <v>1220</v>
      </c>
      <c r="B1854">
        <v>36</v>
      </c>
      <c r="C1854">
        <v>49</v>
      </c>
      <c r="D1854" t="s">
        <v>1744</v>
      </c>
      <c r="E1854" t="s">
        <v>1266</v>
      </c>
      <c r="F1854" t="s">
        <v>3688</v>
      </c>
      <c r="G1854" t="str">
        <f t="shared" si="56"/>
        <v>LEWIS-NY</v>
      </c>
      <c r="H1854" t="str">
        <f t="shared" si="57"/>
        <v>36049</v>
      </c>
    </row>
    <row r="1855" spans="1:8">
      <c r="A1855" t="s">
        <v>1220</v>
      </c>
      <c r="B1855">
        <v>36</v>
      </c>
      <c r="C1855">
        <v>51</v>
      </c>
      <c r="D1855" t="s">
        <v>1782</v>
      </c>
      <c r="E1855" t="s">
        <v>1266</v>
      </c>
      <c r="F1855" t="s">
        <v>3726</v>
      </c>
      <c r="G1855" t="str">
        <f t="shared" si="56"/>
        <v>LIVINGSTON-NY</v>
      </c>
      <c r="H1855" t="str">
        <f t="shared" si="57"/>
        <v>36051</v>
      </c>
    </row>
    <row r="1856" spans="1:8">
      <c r="A1856" t="s">
        <v>1220</v>
      </c>
      <c r="B1856">
        <v>36</v>
      </c>
      <c r="C1856">
        <v>53</v>
      </c>
      <c r="D1856" t="s">
        <v>1310</v>
      </c>
      <c r="E1856" t="s">
        <v>1266</v>
      </c>
      <c r="F1856" t="s">
        <v>3287</v>
      </c>
      <c r="G1856" t="str">
        <f t="shared" si="56"/>
        <v>MADISON-NY</v>
      </c>
      <c r="H1856" t="str">
        <f t="shared" si="57"/>
        <v>36053</v>
      </c>
    </row>
    <row r="1857" spans="1:8">
      <c r="A1857" t="s">
        <v>1220</v>
      </c>
      <c r="B1857">
        <v>36</v>
      </c>
      <c r="C1857">
        <v>55</v>
      </c>
      <c r="D1857" t="s">
        <v>1315</v>
      </c>
      <c r="E1857" t="s">
        <v>1266</v>
      </c>
      <c r="F1857" t="s">
        <v>3292</v>
      </c>
      <c r="G1857" t="str">
        <f t="shared" si="56"/>
        <v>MONROE-NY</v>
      </c>
      <c r="H1857" t="str">
        <f t="shared" si="57"/>
        <v>36055</v>
      </c>
    </row>
    <row r="1858" spans="1:8">
      <c r="A1858" t="s">
        <v>1220</v>
      </c>
      <c r="B1858">
        <v>36</v>
      </c>
      <c r="C1858">
        <v>57</v>
      </c>
      <c r="D1858" t="s">
        <v>1316</v>
      </c>
      <c r="E1858" t="s">
        <v>1266</v>
      </c>
      <c r="F1858" t="s">
        <v>3293</v>
      </c>
      <c r="G1858" t="str">
        <f t="shared" si="56"/>
        <v>MONTGOMERY-NY</v>
      </c>
      <c r="H1858" t="str">
        <f t="shared" si="57"/>
        <v>36057</v>
      </c>
    </row>
    <row r="1859" spans="1:8">
      <c r="A1859" t="s">
        <v>1220</v>
      </c>
      <c r="B1859">
        <v>36</v>
      </c>
      <c r="C1859">
        <v>59</v>
      </c>
      <c r="D1859" t="s">
        <v>1591</v>
      </c>
      <c r="E1859" t="s">
        <v>1266</v>
      </c>
      <c r="F1859" t="s">
        <v>3535</v>
      </c>
      <c r="G1859" t="str">
        <f t="shared" ref="G1859:G1922" si="58">UPPER(F1859)&amp;"-"&amp;A1859</f>
        <v>NASSAU-NY</v>
      </c>
      <c r="H1859" t="str">
        <f t="shared" ref="H1859:H1922" si="59">TEXT(B1859,"00") &amp; TEXT(C1859,"000")</f>
        <v>36059</v>
      </c>
    </row>
    <row r="1860" spans="1:8">
      <c r="A1860" t="s">
        <v>1220</v>
      </c>
      <c r="B1860">
        <v>36</v>
      </c>
      <c r="C1860">
        <v>61</v>
      </c>
      <c r="D1860" t="s">
        <v>2459</v>
      </c>
      <c r="E1860" t="s">
        <v>1337</v>
      </c>
      <c r="F1860" t="s">
        <v>4335</v>
      </c>
      <c r="G1860" t="str">
        <f t="shared" si="58"/>
        <v>NEW YORK-NY</v>
      </c>
      <c r="H1860" t="str">
        <f t="shared" si="59"/>
        <v>36061</v>
      </c>
    </row>
    <row r="1861" spans="1:8">
      <c r="A1861" t="s">
        <v>1220</v>
      </c>
      <c r="B1861">
        <v>36</v>
      </c>
      <c r="C1861">
        <v>63</v>
      </c>
      <c r="D1861" t="s">
        <v>2460</v>
      </c>
      <c r="E1861" t="s">
        <v>1266</v>
      </c>
      <c r="F1861" t="s">
        <v>4336</v>
      </c>
      <c r="G1861" t="str">
        <f t="shared" si="58"/>
        <v>NIAGARA-NY</v>
      </c>
      <c r="H1861" t="str">
        <f t="shared" si="59"/>
        <v>36063</v>
      </c>
    </row>
    <row r="1862" spans="1:8">
      <c r="A1862" t="s">
        <v>1220</v>
      </c>
      <c r="B1862">
        <v>36</v>
      </c>
      <c r="C1862">
        <v>65</v>
      </c>
      <c r="D1862" t="s">
        <v>1747</v>
      </c>
      <c r="E1862" t="s">
        <v>1266</v>
      </c>
      <c r="F1862" t="s">
        <v>3691</v>
      </c>
      <c r="G1862" t="str">
        <f t="shared" si="58"/>
        <v>ONEIDA-NY</v>
      </c>
      <c r="H1862" t="str">
        <f t="shared" si="59"/>
        <v>36065</v>
      </c>
    </row>
    <row r="1863" spans="1:8">
      <c r="A1863" t="s">
        <v>1220</v>
      </c>
      <c r="B1863">
        <v>36</v>
      </c>
      <c r="C1863">
        <v>67</v>
      </c>
      <c r="D1863" t="s">
        <v>2461</v>
      </c>
      <c r="E1863" t="s">
        <v>1266</v>
      </c>
      <c r="F1863" t="s">
        <v>4337</v>
      </c>
      <c r="G1863" t="str">
        <f t="shared" si="58"/>
        <v>ONONDAGA-NY</v>
      </c>
      <c r="H1863" t="str">
        <f t="shared" si="59"/>
        <v>36067</v>
      </c>
    </row>
    <row r="1864" spans="1:8">
      <c r="A1864" t="s">
        <v>1220</v>
      </c>
      <c r="B1864">
        <v>36</v>
      </c>
      <c r="C1864">
        <v>69</v>
      </c>
      <c r="D1864" t="s">
        <v>2462</v>
      </c>
      <c r="E1864" t="s">
        <v>1266</v>
      </c>
      <c r="F1864" t="s">
        <v>4338</v>
      </c>
      <c r="G1864" t="str">
        <f t="shared" si="58"/>
        <v>ONTARIO-NY</v>
      </c>
      <c r="H1864" t="str">
        <f t="shared" si="59"/>
        <v>36069</v>
      </c>
    </row>
    <row r="1865" spans="1:8">
      <c r="A1865" t="s">
        <v>1220</v>
      </c>
      <c r="B1865">
        <v>36</v>
      </c>
      <c r="C1865">
        <v>71</v>
      </c>
      <c r="D1865" t="s">
        <v>1464</v>
      </c>
      <c r="E1865" t="s">
        <v>1266</v>
      </c>
      <c r="F1865" t="s">
        <v>3410</v>
      </c>
      <c r="G1865" t="str">
        <f t="shared" si="58"/>
        <v>ORANGE-NY</v>
      </c>
      <c r="H1865" t="str">
        <f t="shared" si="59"/>
        <v>36071</v>
      </c>
    </row>
    <row r="1866" spans="1:8">
      <c r="A1866" t="s">
        <v>1220</v>
      </c>
      <c r="B1866">
        <v>36</v>
      </c>
      <c r="C1866">
        <v>73</v>
      </c>
      <c r="D1866" t="s">
        <v>2463</v>
      </c>
      <c r="E1866" t="s">
        <v>1266</v>
      </c>
      <c r="F1866" t="s">
        <v>4339</v>
      </c>
      <c r="G1866" t="str">
        <f t="shared" si="58"/>
        <v>ORLEANS-NY</v>
      </c>
      <c r="H1866" t="str">
        <f t="shared" si="59"/>
        <v>36073</v>
      </c>
    </row>
    <row r="1867" spans="1:8">
      <c r="A1867" t="s">
        <v>1220</v>
      </c>
      <c r="B1867">
        <v>36</v>
      </c>
      <c r="C1867">
        <v>75</v>
      </c>
      <c r="D1867" t="s">
        <v>2464</v>
      </c>
      <c r="E1867" t="s">
        <v>1266</v>
      </c>
      <c r="F1867" t="s">
        <v>4340</v>
      </c>
      <c r="G1867" t="str">
        <f t="shared" si="58"/>
        <v>OSWEGO-NY</v>
      </c>
      <c r="H1867" t="str">
        <f t="shared" si="59"/>
        <v>36075</v>
      </c>
    </row>
    <row r="1868" spans="1:8">
      <c r="A1868" t="s">
        <v>1220</v>
      </c>
      <c r="B1868">
        <v>36</v>
      </c>
      <c r="C1868">
        <v>77</v>
      </c>
      <c r="D1868" t="s">
        <v>2171</v>
      </c>
      <c r="E1868" t="s">
        <v>1266</v>
      </c>
      <c r="F1868" t="s">
        <v>4049</v>
      </c>
      <c r="G1868" t="str">
        <f t="shared" si="58"/>
        <v>OTSEGO-NY</v>
      </c>
      <c r="H1868" t="str">
        <f t="shared" si="59"/>
        <v>36077</v>
      </c>
    </row>
    <row r="1869" spans="1:8">
      <c r="A1869" t="s">
        <v>1220</v>
      </c>
      <c r="B1869">
        <v>36</v>
      </c>
      <c r="C1869">
        <v>79</v>
      </c>
      <c r="D1869" t="s">
        <v>1598</v>
      </c>
      <c r="E1869" t="s">
        <v>1266</v>
      </c>
      <c r="F1869" t="s">
        <v>3542</v>
      </c>
      <c r="G1869" t="str">
        <f t="shared" si="58"/>
        <v>PUTNAM-NY</v>
      </c>
      <c r="H1869" t="str">
        <f t="shared" si="59"/>
        <v>36079</v>
      </c>
    </row>
    <row r="1870" spans="1:8">
      <c r="A1870" t="s">
        <v>1220</v>
      </c>
      <c r="B1870">
        <v>36</v>
      </c>
      <c r="C1870">
        <v>81</v>
      </c>
      <c r="D1870" t="s">
        <v>2465</v>
      </c>
      <c r="E1870" t="s">
        <v>1337</v>
      </c>
      <c r="F1870" t="s">
        <v>4341</v>
      </c>
      <c r="G1870" t="str">
        <f t="shared" si="58"/>
        <v>QUEENS-NY</v>
      </c>
      <c r="H1870" t="str">
        <f t="shared" si="59"/>
        <v>36081</v>
      </c>
    </row>
    <row r="1871" spans="1:8">
      <c r="A1871" t="s">
        <v>1220</v>
      </c>
      <c r="B1871">
        <v>36</v>
      </c>
      <c r="C1871">
        <v>83</v>
      </c>
      <c r="D1871" t="s">
        <v>2466</v>
      </c>
      <c r="E1871" t="s">
        <v>1266</v>
      </c>
      <c r="F1871" t="s">
        <v>4342</v>
      </c>
      <c r="G1871" t="str">
        <f t="shared" si="58"/>
        <v>RENSSELAER-NY</v>
      </c>
      <c r="H1871" t="str">
        <f t="shared" si="59"/>
        <v>36083</v>
      </c>
    </row>
    <row r="1872" spans="1:8">
      <c r="A1872" t="s">
        <v>1220</v>
      </c>
      <c r="B1872">
        <v>36</v>
      </c>
      <c r="C1872">
        <v>85</v>
      </c>
      <c r="D1872" t="s">
        <v>1687</v>
      </c>
      <c r="E1872" t="s">
        <v>1337</v>
      </c>
      <c r="F1872" t="s">
        <v>3631</v>
      </c>
      <c r="G1872" t="str">
        <f t="shared" si="58"/>
        <v>RICHMOND-NY</v>
      </c>
      <c r="H1872" t="str">
        <f t="shared" si="59"/>
        <v>36085</v>
      </c>
    </row>
    <row r="1873" spans="1:8">
      <c r="A1873" t="s">
        <v>1220</v>
      </c>
      <c r="B1873">
        <v>36</v>
      </c>
      <c r="C1873">
        <v>87</v>
      </c>
      <c r="D1873" t="s">
        <v>2467</v>
      </c>
      <c r="E1873" t="s">
        <v>1266</v>
      </c>
      <c r="F1873" t="s">
        <v>4343</v>
      </c>
      <c r="G1873" t="str">
        <f t="shared" si="58"/>
        <v>ROCKLAND-NY</v>
      </c>
      <c r="H1873" t="str">
        <f t="shared" si="59"/>
        <v>36087</v>
      </c>
    </row>
    <row r="1874" spans="1:8">
      <c r="A1874" t="s">
        <v>1220</v>
      </c>
      <c r="B1874">
        <v>36</v>
      </c>
      <c r="C1874">
        <v>89</v>
      </c>
      <c r="D1874" t="s">
        <v>2468</v>
      </c>
      <c r="E1874" t="s">
        <v>1266</v>
      </c>
      <c r="F1874" t="s">
        <v>4344</v>
      </c>
      <c r="G1874" t="str">
        <f t="shared" si="58"/>
        <v>ST. LAWRENCE-NY</v>
      </c>
      <c r="H1874" t="str">
        <f t="shared" si="59"/>
        <v>36089</v>
      </c>
    </row>
    <row r="1875" spans="1:8">
      <c r="A1875" t="s">
        <v>1220</v>
      </c>
      <c r="B1875">
        <v>36</v>
      </c>
      <c r="C1875">
        <v>91</v>
      </c>
      <c r="D1875" t="s">
        <v>2469</v>
      </c>
      <c r="E1875" t="s">
        <v>1266</v>
      </c>
      <c r="F1875" t="s">
        <v>4345</v>
      </c>
      <c r="G1875" t="str">
        <f t="shared" si="58"/>
        <v>SARATOGA-NY</v>
      </c>
      <c r="H1875" t="str">
        <f t="shared" si="59"/>
        <v>36091</v>
      </c>
    </row>
    <row r="1876" spans="1:8">
      <c r="A1876" t="s">
        <v>1220</v>
      </c>
      <c r="B1876">
        <v>36</v>
      </c>
      <c r="C1876">
        <v>93</v>
      </c>
      <c r="D1876" t="s">
        <v>2470</v>
      </c>
      <c r="E1876" t="s">
        <v>1266</v>
      </c>
      <c r="F1876" t="s">
        <v>4346</v>
      </c>
      <c r="G1876" t="str">
        <f t="shared" si="58"/>
        <v>SCHENECTADY-NY</v>
      </c>
      <c r="H1876" t="str">
        <f t="shared" si="59"/>
        <v>36093</v>
      </c>
    </row>
    <row r="1877" spans="1:8">
      <c r="A1877" t="s">
        <v>1220</v>
      </c>
      <c r="B1877">
        <v>36</v>
      </c>
      <c r="C1877">
        <v>95</v>
      </c>
      <c r="D1877" t="s">
        <v>2471</v>
      </c>
      <c r="E1877" t="s">
        <v>1266</v>
      </c>
      <c r="F1877" t="s">
        <v>4347</v>
      </c>
      <c r="G1877" t="str">
        <f t="shared" si="58"/>
        <v>SCHOHARIE-NY</v>
      </c>
      <c r="H1877" t="str">
        <f t="shared" si="59"/>
        <v>36095</v>
      </c>
    </row>
    <row r="1878" spans="1:8">
      <c r="A1878" t="s">
        <v>1220</v>
      </c>
      <c r="B1878">
        <v>36</v>
      </c>
      <c r="C1878">
        <v>97</v>
      </c>
      <c r="D1878" t="s">
        <v>1798</v>
      </c>
      <c r="E1878" t="s">
        <v>1266</v>
      </c>
      <c r="F1878" t="s">
        <v>3742</v>
      </c>
      <c r="G1878" t="str">
        <f t="shared" si="58"/>
        <v>SCHUYLER-NY</v>
      </c>
      <c r="H1878" t="str">
        <f t="shared" si="59"/>
        <v>36097</v>
      </c>
    </row>
    <row r="1879" spans="1:8">
      <c r="A1879" t="s">
        <v>1220</v>
      </c>
      <c r="B1879">
        <v>36</v>
      </c>
      <c r="C1879">
        <v>99</v>
      </c>
      <c r="D1879" t="s">
        <v>2472</v>
      </c>
      <c r="E1879" t="s">
        <v>1266</v>
      </c>
      <c r="F1879" t="s">
        <v>4348</v>
      </c>
      <c r="G1879" t="str">
        <f t="shared" si="58"/>
        <v>SENECA-NY</v>
      </c>
      <c r="H1879" t="str">
        <f t="shared" si="59"/>
        <v>36099</v>
      </c>
    </row>
    <row r="1880" spans="1:8">
      <c r="A1880" t="s">
        <v>1220</v>
      </c>
      <c r="B1880">
        <v>36</v>
      </c>
      <c r="C1880">
        <v>101</v>
      </c>
      <c r="D1880" t="s">
        <v>1839</v>
      </c>
      <c r="E1880" t="s">
        <v>1266</v>
      </c>
      <c r="F1880" t="s">
        <v>3783</v>
      </c>
      <c r="G1880" t="str">
        <f t="shared" si="58"/>
        <v>STEUBEN-NY</v>
      </c>
      <c r="H1880" t="str">
        <f t="shared" si="59"/>
        <v>36101</v>
      </c>
    </row>
    <row r="1881" spans="1:8">
      <c r="A1881" t="s">
        <v>1220</v>
      </c>
      <c r="B1881">
        <v>36</v>
      </c>
      <c r="C1881">
        <v>103</v>
      </c>
      <c r="D1881" t="s">
        <v>2118</v>
      </c>
      <c r="E1881" t="s">
        <v>1266</v>
      </c>
      <c r="F1881" t="s">
        <v>3996</v>
      </c>
      <c r="G1881" t="str">
        <f t="shared" si="58"/>
        <v>SUFFOLK-NY</v>
      </c>
      <c r="H1881" t="str">
        <f t="shared" si="59"/>
        <v>36103</v>
      </c>
    </row>
    <row r="1882" spans="1:8">
      <c r="A1882" t="s">
        <v>1220</v>
      </c>
      <c r="B1882">
        <v>36</v>
      </c>
      <c r="C1882">
        <v>105</v>
      </c>
      <c r="D1882" t="s">
        <v>1840</v>
      </c>
      <c r="E1882" t="s">
        <v>1266</v>
      </c>
      <c r="F1882" t="s">
        <v>3784</v>
      </c>
      <c r="G1882" t="str">
        <f t="shared" si="58"/>
        <v>SULLIVAN-NY</v>
      </c>
      <c r="H1882" t="str">
        <f t="shared" si="59"/>
        <v>36105</v>
      </c>
    </row>
    <row r="1883" spans="1:8">
      <c r="A1883" t="s">
        <v>1220</v>
      </c>
      <c r="B1883">
        <v>36</v>
      </c>
      <c r="C1883">
        <v>107</v>
      </c>
      <c r="D1883" t="s">
        <v>2473</v>
      </c>
      <c r="E1883" t="s">
        <v>1266</v>
      </c>
      <c r="F1883" t="s">
        <v>4349</v>
      </c>
      <c r="G1883" t="str">
        <f t="shared" si="58"/>
        <v>TIOGA-NY</v>
      </c>
      <c r="H1883" t="str">
        <f t="shared" si="59"/>
        <v>36107</v>
      </c>
    </row>
    <row r="1884" spans="1:8">
      <c r="A1884" t="s">
        <v>1220</v>
      </c>
      <c r="B1884">
        <v>36</v>
      </c>
      <c r="C1884">
        <v>109</v>
      </c>
      <c r="D1884" t="s">
        <v>2474</v>
      </c>
      <c r="E1884" t="s">
        <v>1266</v>
      </c>
      <c r="F1884" t="s">
        <v>4350</v>
      </c>
      <c r="G1884" t="str">
        <f t="shared" si="58"/>
        <v>TOMPKINS-NY</v>
      </c>
      <c r="H1884" t="str">
        <f t="shared" si="59"/>
        <v>36109</v>
      </c>
    </row>
    <row r="1885" spans="1:8">
      <c r="A1885" t="s">
        <v>1220</v>
      </c>
      <c r="B1885">
        <v>36</v>
      </c>
      <c r="C1885">
        <v>111</v>
      </c>
      <c r="D1885" t="s">
        <v>2475</v>
      </c>
      <c r="E1885" t="s">
        <v>1266</v>
      </c>
      <c r="F1885" t="s">
        <v>4351</v>
      </c>
      <c r="G1885" t="str">
        <f t="shared" si="58"/>
        <v>ULSTER-NY</v>
      </c>
      <c r="H1885" t="str">
        <f t="shared" si="59"/>
        <v>36111</v>
      </c>
    </row>
    <row r="1886" spans="1:8">
      <c r="A1886" t="s">
        <v>1220</v>
      </c>
      <c r="B1886">
        <v>36</v>
      </c>
      <c r="C1886">
        <v>113</v>
      </c>
      <c r="D1886" t="s">
        <v>1709</v>
      </c>
      <c r="E1886" t="s">
        <v>1266</v>
      </c>
      <c r="F1886" t="s">
        <v>3653</v>
      </c>
      <c r="G1886" t="str">
        <f t="shared" si="58"/>
        <v>WARREN-NY</v>
      </c>
      <c r="H1886" t="str">
        <f t="shared" si="59"/>
        <v>36113</v>
      </c>
    </row>
    <row r="1887" spans="1:8">
      <c r="A1887" t="s">
        <v>1220</v>
      </c>
      <c r="B1887">
        <v>36</v>
      </c>
      <c r="C1887">
        <v>115</v>
      </c>
      <c r="D1887" t="s">
        <v>1330</v>
      </c>
      <c r="E1887" t="s">
        <v>1266</v>
      </c>
      <c r="F1887" t="s">
        <v>3307</v>
      </c>
      <c r="G1887" t="str">
        <f t="shared" si="58"/>
        <v>WASHINGTON-NY</v>
      </c>
      <c r="H1887" t="str">
        <f t="shared" si="59"/>
        <v>36115</v>
      </c>
    </row>
    <row r="1888" spans="1:8">
      <c r="A1888" t="s">
        <v>1220</v>
      </c>
      <c r="B1888">
        <v>36</v>
      </c>
      <c r="C1888">
        <v>117</v>
      </c>
      <c r="D1888" t="s">
        <v>1710</v>
      </c>
      <c r="E1888" t="s">
        <v>1266</v>
      </c>
      <c r="F1888" t="s">
        <v>3654</v>
      </c>
      <c r="G1888" t="str">
        <f t="shared" si="58"/>
        <v>WAYNE-NY</v>
      </c>
      <c r="H1888" t="str">
        <f t="shared" si="59"/>
        <v>36117</v>
      </c>
    </row>
    <row r="1889" spans="1:8">
      <c r="A1889" t="s">
        <v>1220</v>
      </c>
      <c r="B1889">
        <v>36</v>
      </c>
      <c r="C1889">
        <v>119</v>
      </c>
      <c r="D1889" t="s">
        <v>2476</v>
      </c>
      <c r="E1889" t="s">
        <v>1266</v>
      </c>
      <c r="F1889" t="s">
        <v>4352</v>
      </c>
      <c r="G1889" t="str">
        <f t="shared" si="58"/>
        <v>WESTCHESTER-NY</v>
      </c>
      <c r="H1889" t="str">
        <f t="shared" si="59"/>
        <v>36119</v>
      </c>
    </row>
    <row r="1890" spans="1:8">
      <c r="A1890" t="s">
        <v>1220</v>
      </c>
      <c r="B1890">
        <v>36</v>
      </c>
      <c r="C1890">
        <v>121</v>
      </c>
      <c r="D1890" t="s">
        <v>2477</v>
      </c>
      <c r="E1890" t="s">
        <v>1266</v>
      </c>
      <c r="F1890" t="s">
        <v>4353</v>
      </c>
      <c r="G1890" t="str">
        <f t="shared" si="58"/>
        <v>WYOMING-NY</v>
      </c>
      <c r="H1890" t="str">
        <f t="shared" si="59"/>
        <v>36121</v>
      </c>
    </row>
    <row r="1891" spans="1:8">
      <c r="A1891" t="s">
        <v>1220</v>
      </c>
      <c r="B1891">
        <v>36</v>
      </c>
      <c r="C1891">
        <v>123</v>
      </c>
      <c r="D1891" t="s">
        <v>2478</v>
      </c>
      <c r="E1891" t="s">
        <v>1266</v>
      </c>
      <c r="F1891" t="s">
        <v>4354</v>
      </c>
      <c r="G1891" t="str">
        <f t="shared" si="58"/>
        <v>YATES-NY</v>
      </c>
      <c r="H1891" t="str">
        <f t="shared" si="59"/>
        <v>36123</v>
      </c>
    </row>
    <row r="1892" spans="1:8">
      <c r="A1892" t="s">
        <v>1218</v>
      </c>
      <c r="B1892">
        <v>37</v>
      </c>
      <c r="C1892">
        <v>1</v>
      </c>
      <c r="D1892" t="s">
        <v>2479</v>
      </c>
      <c r="E1892" t="s">
        <v>1266</v>
      </c>
      <c r="F1892" t="s">
        <v>4355</v>
      </c>
      <c r="G1892" t="str">
        <f t="shared" si="58"/>
        <v>ALAMANCE-NC</v>
      </c>
      <c r="H1892" t="str">
        <f t="shared" si="59"/>
        <v>37001</v>
      </c>
    </row>
    <row r="1893" spans="1:8">
      <c r="A1893" t="s">
        <v>1218</v>
      </c>
      <c r="B1893">
        <v>37</v>
      </c>
      <c r="C1893">
        <v>3</v>
      </c>
      <c r="D1893" t="s">
        <v>1755</v>
      </c>
      <c r="E1893" t="s">
        <v>1266</v>
      </c>
      <c r="F1893" t="s">
        <v>3699</v>
      </c>
      <c r="G1893" t="str">
        <f t="shared" si="58"/>
        <v>ALEXANDER-NC</v>
      </c>
      <c r="H1893" t="str">
        <f t="shared" si="59"/>
        <v>37003</v>
      </c>
    </row>
    <row r="1894" spans="1:8">
      <c r="A1894" t="s">
        <v>1218</v>
      </c>
      <c r="B1894">
        <v>37</v>
      </c>
      <c r="C1894">
        <v>5</v>
      </c>
      <c r="D1894" t="s">
        <v>2480</v>
      </c>
      <c r="E1894" t="s">
        <v>1266</v>
      </c>
      <c r="F1894" t="s">
        <v>4356</v>
      </c>
      <c r="G1894" t="str">
        <f t="shared" si="58"/>
        <v>ALLEGHANY-NC</v>
      </c>
      <c r="H1894" t="str">
        <f t="shared" si="59"/>
        <v>37005</v>
      </c>
    </row>
    <row r="1895" spans="1:8">
      <c r="A1895" t="s">
        <v>1218</v>
      </c>
      <c r="B1895">
        <v>37</v>
      </c>
      <c r="C1895">
        <v>7</v>
      </c>
      <c r="D1895" t="s">
        <v>2481</v>
      </c>
      <c r="E1895" t="s">
        <v>1266</v>
      </c>
      <c r="F1895" t="s">
        <v>4357</v>
      </c>
      <c r="G1895" t="str">
        <f t="shared" si="58"/>
        <v>ANSON-NC</v>
      </c>
      <c r="H1895" t="str">
        <f t="shared" si="59"/>
        <v>37007</v>
      </c>
    </row>
    <row r="1896" spans="1:8">
      <c r="A1896" t="s">
        <v>1218</v>
      </c>
      <c r="B1896">
        <v>37</v>
      </c>
      <c r="C1896">
        <v>9</v>
      </c>
      <c r="D1896" t="s">
        <v>2482</v>
      </c>
      <c r="E1896" t="s">
        <v>1266</v>
      </c>
      <c r="F1896" t="s">
        <v>4358</v>
      </c>
      <c r="G1896" t="str">
        <f t="shared" si="58"/>
        <v>ASHE-NC</v>
      </c>
      <c r="H1896" t="str">
        <f t="shared" si="59"/>
        <v>37009</v>
      </c>
    </row>
    <row r="1897" spans="1:8">
      <c r="A1897" t="s">
        <v>1218</v>
      </c>
      <c r="B1897">
        <v>37</v>
      </c>
      <c r="C1897">
        <v>11</v>
      </c>
      <c r="D1897" t="s">
        <v>2483</v>
      </c>
      <c r="E1897" t="s">
        <v>1266</v>
      </c>
      <c r="F1897" t="s">
        <v>4359</v>
      </c>
      <c r="G1897" t="str">
        <f t="shared" si="58"/>
        <v>AVERY-NC</v>
      </c>
      <c r="H1897" t="str">
        <f t="shared" si="59"/>
        <v>37011</v>
      </c>
    </row>
    <row r="1898" spans="1:8">
      <c r="A1898" t="s">
        <v>1218</v>
      </c>
      <c r="B1898">
        <v>37</v>
      </c>
      <c r="C1898">
        <v>13</v>
      </c>
      <c r="D1898" t="s">
        <v>2484</v>
      </c>
      <c r="E1898" t="s">
        <v>1266</v>
      </c>
      <c r="F1898" t="s">
        <v>4360</v>
      </c>
      <c r="G1898" t="str">
        <f t="shared" si="58"/>
        <v>BEAUFORT-NC</v>
      </c>
      <c r="H1898" t="str">
        <f t="shared" si="59"/>
        <v>37013</v>
      </c>
    </row>
    <row r="1899" spans="1:8">
      <c r="A1899" t="s">
        <v>1218</v>
      </c>
      <c r="B1899">
        <v>37</v>
      </c>
      <c r="C1899">
        <v>15</v>
      </c>
      <c r="D1899" t="s">
        <v>2485</v>
      </c>
      <c r="E1899" t="s">
        <v>1266</v>
      </c>
      <c r="F1899" t="s">
        <v>4361</v>
      </c>
      <c r="G1899" t="str">
        <f t="shared" si="58"/>
        <v>BERTIE-NC</v>
      </c>
      <c r="H1899" t="str">
        <f t="shared" si="59"/>
        <v>37015</v>
      </c>
    </row>
    <row r="1900" spans="1:8">
      <c r="A1900" t="s">
        <v>1218</v>
      </c>
      <c r="B1900">
        <v>37</v>
      </c>
      <c r="C1900">
        <v>17</v>
      </c>
      <c r="D1900" t="s">
        <v>2486</v>
      </c>
      <c r="E1900" t="s">
        <v>1266</v>
      </c>
      <c r="F1900" t="s">
        <v>4362</v>
      </c>
      <c r="G1900" t="str">
        <f t="shared" si="58"/>
        <v>BLADEN-NC</v>
      </c>
      <c r="H1900" t="str">
        <f t="shared" si="59"/>
        <v>37017</v>
      </c>
    </row>
    <row r="1901" spans="1:8">
      <c r="A1901" t="s">
        <v>1218</v>
      </c>
      <c r="B1901">
        <v>37</v>
      </c>
      <c r="C1901">
        <v>19</v>
      </c>
      <c r="D1901" t="s">
        <v>2487</v>
      </c>
      <c r="E1901" t="s">
        <v>1266</v>
      </c>
      <c r="F1901" t="s">
        <v>4363</v>
      </c>
      <c r="G1901" t="str">
        <f t="shared" si="58"/>
        <v>BRUNSWICK-NC</v>
      </c>
      <c r="H1901" t="str">
        <f t="shared" si="59"/>
        <v>37019</v>
      </c>
    </row>
    <row r="1902" spans="1:8">
      <c r="A1902" t="s">
        <v>1218</v>
      </c>
      <c r="B1902">
        <v>37</v>
      </c>
      <c r="C1902">
        <v>21</v>
      </c>
      <c r="D1902" t="s">
        <v>2488</v>
      </c>
      <c r="E1902" t="s">
        <v>1266</v>
      </c>
      <c r="F1902" t="s">
        <v>4364</v>
      </c>
      <c r="G1902" t="str">
        <f t="shared" si="58"/>
        <v>BUNCOMBE-NC</v>
      </c>
      <c r="H1902" t="str">
        <f t="shared" si="59"/>
        <v>37021</v>
      </c>
    </row>
    <row r="1903" spans="1:8">
      <c r="A1903" t="s">
        <v>1218</v>
      </c>
      <c r="B1903">
        <v>37</v>
      </c>
      <c r="C1903">
        <v>23</v>
      </c>
      <c r="D1903" t="s">
        <v>1622</v>
      </c>
      <c r="E1903" t="s">
        <v>1266</v>
      </c>
      <c r="F1903" t="s">
        <v>3566</v>
      </c>
      <c r="G1903" t="str">
        <f t="shared" si="58"/>
        <v>BURKE-NC</v>
      </c>
      <c r="H1903" t="str">
        <f t="shared" si="59"/>
        <v>37023</v>
      </c>
    </row>
    <row r="1904" spans="1:8">
      <c r="A1904" t="s">
        <v>1218</v>
      </c>
      <c r="B1904">
        <v>37</v>
      </c>
      <c r="C1904">
        <v>25</v>
      </c>
      <c r="D1904" t="s">
        <v>2489</v>
      </c>
      <c r="E1904" t="s">
        <v>1266</v>
      </c>
      <c r="F1904" t="s">
        <v>4365</v>
      </c>
      <c r="G1904" t="str">
        <f t="shared" si="58"/>
        <v>CABARRUS-NC</v>
      </c>
      <c r="H1904" t="str">
        <f t="shared" si="59"/>
        <v>37025</v>
      </c>
    </row>
    <row r="1905" spans="1:8">
      <c r="A1905" t="s">
        <v>1218</v>
      </c>
      <c r="B1905">
        <v>37</v>
      </c>
      <c r="C1905">
        <v>27</v>
      </c>
      <c r="D1905" t="s">
        <v>1972</v>
      </c>
      <c r="E1905" t="s">
        <v>1266</v>
      </c>
      <c r="F1905" t="s">
        <v>3916</v>
      </c>
      <c r="G1905" t="str">
        <f t="shared" si="58"/>
        <v>CALDWELL-NC</v>
      </c>
      <c r="H1905" t="str">
        <f t="shared" si="59"/>
        <v>37027</v>
      </c>
    </row>
    <row r="1906" spans="1:8">
      <c r="A1906" t="s">
        <v>1218</v>
      </c>
      <c r="B1906">
        <v>37</v>
      </c>
      <c r="C1906">
        <v>29</v>
      </c>
      <c r="D1906" t="s">
        <v>1624</v>
      </c>
      <c r="E1906" t="s">
        <v>1266</v>
      </c>
      <c r="F1906" t="s">
        <v>3568</v>
      </c>
      <c r="G1906" t="str">
        <f t="shared" si="58"/>
        <v>CAMDEN-NC</v>
      </c>
      <c r="H1906" t="str">
        <f t="shared" si="59"/>
        <v>37029</v>
      </c>
    </row>
    <row r="1907" spans="1:8">
      <c r="A1907" t="s">
        <v>1218</v>
      </c>
      <c r="B1907">
        <v>37</v>
      </c>
      <c r="C1907">
        <v>31</v>
      </c>
      <c r="D1907" t="s">
        <v>2490</v>
      </c>
      <c r="E1907" t="s">
        <v>1266</v>
      </c>
      <c r="F1907" t="s">
        <v>4366</v>
      </c>
      <c r="G1907" t="str">
        <f t="shared" si="58"/>
        <v>CARTERET-NC</v>
      </c>
      <c r="H1907" t="str">
        <f t="shared" si="59"/>
        <v>37031</v>
      </c>
    </row>
    <row r="1908" spans="1:8">
      <c r="A1908" t="s">
        <v>1218</v>
      </c>
      <c r="B1908">
        <v>37</v>
      </c>
      <c r="C1908">
        <v>33</v>
      </c>
      <c r="D1908" t="s">
        <v>2491</v>
      </c>
      <c r="E1908" t="s">
        <v>1266</v>
      </c>
      <c r="F1908" t="s">
        <v>4367</v>
      </c>
      <c r="G1908" t="str">
        <f t="shared" si="58"/>
        <v>CASWELL-NC</v>
      </c>
      <c r="H1908" t="str">
        <f t="shared" si="59"/>
        <v>37033</v>
      </c>
    </row>
    <row r="1909" spans="1:8">
      <c r="A1909" t="s">
        <v>1218</v>
      </c>
      <c r="B1909">
        <v>37</v>
      </c>
      <c r="C1909">
        <v>35</v>
      </c>
      <c r="D1909" t="s">
        <v>2492</v>
      </c>
      <c r="E1909" t="s">
        <v>1266</v>
      </c>
      <c r="F1909" t="s">
        <v>4368</v>
      </c>
      <c r="G1909" t="str">
        <f t="shared" si="58"/>
        <v>CATAWBA-NC</v>
      </c>
      <c r="H1909" t="str">
        <f t="shared" si="59"/>
        <v>37035</v>
      </c>
    </row>
    <row r="1910" spans="1:8">
      <c r="A1910" t="s">
        <v>1218</v>
      </c>
      <c r="B1910">
        <v>37</v>
      </c>
      <c r="C1910">
        <v>37</v>
      </c>
      <c r="D1910" t="s">
        <v>1628</v>
      </c>
      <c r="E1910" t="s">
        <v>1266</v>
      </c>
      <c r="F1910" t="s">
        <v>3572</v>
      </c>
      <c r="G1910" t="str">
        <f t="shared" si="58"/>
        <v>CHATHAM-NC</v>
      </c>
      <c r="H1910" t="str">
        <f t="shared" si="59"/>
        <v>37037</v>
      </c>
    </row>
    <row r="1911" spans="1:8">
      <c r="A1911" t="s">
        <v>1218</v>
      </c>
      <c r="B1911">
        <v>37</v>
      </c>
      <c r="C1911">
        <v>39</v>
      </c>
      <c r="D1911" t="s">
        <v>1275</v>
      </c>
      <c r="E1911" t="s">
        <v>1266</v>
      </c>
      <c r="F1911" t="s">
        <v>3252</v>
      </c>
      <c r="G1911" t="str">
        <f t="shared" si="58"/>
        <v>CHEROKEE-NC</v>
      </c>
      <c r="H1911" t="str">
        <f t="shared" si="59"/>
        <v>37039</v>
      </c>
    </row>
    <row r="1912" spans="1:8">
      <c r="A1912" t="s">
        <v>1218</v>
      </c>
      <c r="B1912">
        <v>37</v>
      </c>
      <c r="C1912">
        <v>41</v>
      </c>
      <c r="D1912" t="s">
        <v>2493</v>
      </c>
      <c r="E1912" t="s">
        <v>1266</v>
      </c>
      <c r="F1912" t="s">
        <v>4369</v>
      </c>
      <c r="G1912" t="str">
        <f t="shared" si="58"/>
        <v>CHOWAN-NC</v>
      </c>
      <c r="H1912" t="str">
        <f t="shared" si="59"/>
        <v>37041</v>
      </c>
    </row>
    <row r="1913" spans="1:8">
      <c r="A1913" t="s">
        <v>1218</v>
      </c>
      <c r="B1913">
        <v>37</v>
      </c>
      <c r="C1913">
        <v>43</v>
      </c>
      <c r="D1913" t="s">
        <v>1279</v>
      </c>
      <c r="E1913" t="s">
        <v>1266</v>
      </c>
      <c r="F1913" t="s">
        <v>3256</v>
      </c>
      <c r="G1913" t="str">
        <f t="shared" si="58"/>
        <v>CLAY-NC</v>
      </c>
      <c r="H1913" t="str">
        <f t="shared" si="59"/>
        <v>37043</v>
      </c>
    </row>
    <row r="1914" spans="1:8">
      <c r="A1914" t="s">
        <v>1218</v>
      </c>
      <c r="B1914">
        <v>37</v>
      </c>
      <c r="C1914">
        <v>45</v>
      </c>
      <c r="D1914" t="s">
        <v>1388</v>
      </c>
      <c r="E1914" t="s">
        <v>1266</v>
      </c>
      <c r="F1914" t="s">
        <v>3334</v>
      </c>
      <c r="G1914" t="str">
        <f t="shared" si="58"/>
        <v>CLEVELAND-NC</v>
      </c>
      <c r="H1914" t="str">
        <f t="shared" si="59"/>
        <v>37045</v>
      </c>
    </row>
    <row r="1915" spans="1:8">
      <c r="A1915" t="s">
        <v>1218</v>
      </c>
      <c r="B1915">
        <v>37</v>
      </c>
      <c r="C1915">
        <v>47</v>
      </c>
      <c r="D1915" t="s">
        <v>2494</v>
      </c>
      <c r="E1915" t="s">
        <v>1266</v>
      </c>
      <c r="F1915" t="s">
        <v>4370</v>
      </c>
      <c r="G1915" t="str">
        <f t="shared" si="58"/>
        <v>COLUMBUS-NC</v>
      </c>
      <c r="H1915" t="str">
        <f t="shared" si="59"/>
        <v>37047</v>
      </c>
    </row>
    <row r="1916" spans="1:8">
      <c r="A1916" t="s">
        <v>1218</v>
      </c>
      <c r="B1916">
        <v>37</v>
      </c>
      <c r="C1916">
        <v>49</v>
      </c>
      <c r="D1916" t="s">
        <v>2495</v>
      </c>
      <c r="E1916" t="s">
        <v>1266</v>
      </c>
      <c r="F1916" t="s">
        <v>4371</v>
      </c>
      <c r="G1916" t="str">
        <f t="shared" si="58"/>
        <v>CRAVEN-NC</v>
      </c>
      <c r="H1916" t="str">
        <f t="shared" si="59"/>
        <v>37049</v>
      </c>
    </row>
    <row r="1917" spans="1:8">
      <c r="A1917" t="s">
        <v>1218</v>
      </c>
      <c r="B1917">
        <v>37</v>
      </c>
      <c r="C1917">
        <v>51</v>
      </c>
      <c r="D1917" t="s">
        <v>1764</v>
      </c>
      <c r="E1917" t="s">
        <v>1266</v>
      </c>
      <c r="F1917" t="s">
        <v>3708</v>
      </c>
      <c r="G1917" t="str">
        <f t="shared" si="58"/>
        <v>CUMBERLAND-NC</v>
      </c>
      <c r="H1917" t="str">
        <f t="shared" si="59"/>
        <v>37051</v>
      </c>
    </row>
    <row r="1918" spans="1:8">
      <c r="A1918" t="s">
        <v>1218</v>
      </c>
      <c r="B1918">
        <v>37</v>
      </c>
      <c r="C1918">
        <v>53</v>
      </c>
      <c r="D1918" t="s">
        <v>2496</v>
      </c>
      <c r="E1918" t="s">
        <v>1266</v>
      </c>
      <c r="F1918" t="s">
        <v>4372</v>
      </c>
      <c r="G1918" t="str">
        <f t="shared" si="58"/>
        <v>CURRITUCK-NC</v>
      </c>
      <c r="H1918" t="str">
        <f t="shared" si="59"/>
        <v>37053</v>
      </c>
    </row>
    <row r="1919" spans="1:8">
      <c r="A1919" t="s">
        <v>1218</v>
      </c>
      <c r="B1919">
        <v>37</v>
      </c>
      <c r="C1919">
        <v>55</v>
      </c>
      <c r="D1919" t="s">
        <v>2497</v>
      </c>
      <c r="E1919" t="s">
        <v>1266</v>
      </c>
      <c r="F1919" t="s">
        <v>4373</v>
      </c>
      <c r="G1919" t="str">
        <f t="shared" si="58"/>
        <v>DARE-NC</v>
      </c>
      <c r="H1919" t="str">
        <f t="shared" si="59"/>
        <v>37055</v>
      </c>
    </row>
    <row r="1920" spans="1:8">
      <c r="A1920" t="s">
        <v>1218</v>
      </c>
      <c r="B1920">
        <v>37</v>
      </c>
      <c r="C1920">
        <v>57</v>
      </c>
      <c r="D1920" t="s">
        <v>2498</v>
      </c>
      <c r="E1920" t="s">
        <v>1266</v>
      </c>
      <c r="F1920" t="s">
        <v>4374</v>
      </c>
      <c r="G1920" t="str">
        <f t="shared" si="58"/>
        <v>DAVIDSON-NC</v>
      </c>
      <c r="H1920" t="str">
        <f t="shared" si="59"/>
        <v>37057</v>
      </c>
    </row>
    <row r="1921" spans="1:8">
      <c r="A1921" t="s">
        <v>1218</v>
      </c>
      <c r="B1921">
        <v>37</v>
      </c>
      <c r="C1921">
        <v>59</v>
      </c>
      <c r="D1921" t="s">
        <v>2499</v>
      </c>
      <c r="E1921" t="s">
        <v>1266</v>
      </c>
      <c r="F1921" t="s">
        <v>4375</v>
      </c>
      <c r="G1921" t="str">
        <f t="shared" si="58"/>
        <v>DAVIE-NC</v>
      </c>
      <c r="H1921" t="str">
        <f t="shared" si="59"/>
        <v>37059</v>
      </c>
    </row>
    <row r="1922" spans="1:8">
      <c r="A1922" t="s">
        <v>1218</v>
      </c>
      <c r="B1922">
        <v>37</v>
      </c>
      <c r="C1922">
        <v>61</v>
      </c>
      <c r="D1922" t="s">
        <v>2500</v>
      </c>
      <c r="E1922" t="s">
        <v>1266</v>
      </c>
      <c r="F1922" t="s">
        <v>4376</v>
      </c>
      <c r="G1922" t="str">
        <f t="shared" si="58"/>
        <v>DUPLIN-NC</v>
      </c>
      <c r="H1922" t="str">
        <f t="shared" si="59"/>
        <v>37061</v>
      </c>
    </row>
    <row r="1923" spans="1:8">
      <c r="A1923" t="s">
        <v>1218</v>
      </c>
      <c r="B1923">
        <v>37</v>
      </c>
      <c r="C1923">
        <v>63</v>
      </c>
      <c r="D1923" t="s">
        <v>2501</v>
      </c>
      <c r="E1923" t="s">
        <v>1266</v>
      </c>
      <c r="F1923" t="s">
        <v>4377</v>
      </c>
      <c r="G1923" t="str">
        <f t="shared" ref="G1923:G1986" si="60">UPPER(F1923)&amp;"-"&amp;A1923</f>
        <v>DURHAM-NC</v>
      </c>
      <c r="H1923" t="str">
        <f t="shared" ref="H1923:H1986" si="61">TEXT(B1923,"00") &amp; TEXT(C1923,"000")</f>
        <v>37063</v>
      </c>
    </row>
    <row r="1924" spans="1:8">
      <c r="A1924" t="s">
        <v>1218</v>
      </c>
      <c r="B1924">
        <v>37</v>
      </c>
      <c r="C1924">
        <v>65</v>
      </c>
      <c r="D1924" t="s">
        <v>2502</v>
      </c>
      <c r="E1924" t="s">
        <v>1266</v>
      </c>
      <c r="F1924" t="s">
        <v>4378</v>
      </c>
      <c r="G1924" t="str">
        <f t="shared" si="60"/>
        <v>EDGECOMBE-NC</v>
      </c>
      <c r="H1924" t="str">
        <f t="shared" si="61"/>
        <v>37065</v>
      </c>
    </row>
    <row r="1925" spans="1:8">
      <c r="A1925" t="s">
        <v>1218</v>
      </c>
      <c r="B1925">
        <v>37</v>
      </c>
      <c r="C1925">
        <v>67</v>
      </c>
      <c r="D1925" t="s">
        <v>1651</v>
      </c>
      <c r="E1925" t="s">
        <v>1266</v>
      </c>
      <c r="F1925" t="s">
        <v>3595</v>
      </c>
      <c r="G1925" t="str">
        <f t="shared" si="60"/>
        <v>FORSYTH-NC</v>
      </c>
      <c r="H1925" t="str">
        <f t="shared" si="61"/>
        <v>37067</v>
      </c>
    </row>
    <row r="1926" spans="1:8">
      <c r="A1926" t="s">
        <v>1218</v>
      </c>
      <c r="B1926">
        <v>37</v>
      </c>
      <c r="C1926">
        <v>69</v>
      </c>
      <c r="D1926" t="s">
        <v>1295</v>
      </c>
      <c r="E1926" t="s">
        <v>1266</v>
      </c>
      <c r="F1926" t="s">
        <v>3272</v>
      </c>
      <c r="G1926" t="str">
        <f t="shared" si="60"/>
        <v>FRANKLIN-NC</v>
      </c>
      <c r="H1926" t="str">
        <f t="shared" si="61"/>
        <v>37069</v>
      </c>
    </row>
    <row r="1927" spans="1:8">
      <c r="A1927" t="s">
        <v>1218</v>
      </c>
      <c r="B1927">
        <v>37</v>
      </c>
      <c r="C1927">
        <v>71</v>
      </c>
      <c r="D1927" t="s">
        <v>2503</v>
      </c>
      <c r="E1927" t="s">
        <v>1266</v>
      </c>
      <c r="F1927" t="s">
        <v>4379</v>
      </c>
      <c r="G1927" t="str">
        <f t="shared" si="60"/>
        <v>GASTON-NC</v>
      </c>
      <c r="H1927" t="str">
        <f t="shared" si="61"/>
        <v>37071</v>
      </c>
    </row>
    <row r="1928" spans="1:8">
      <c r="A1928" t="s">
        <v>1218</v>
      </c>
      <c r="B1928">
        <v>37</v>
      </c>
      <c r="C1928">
        <v>73</v>
      </c>
      <c r="D1928" t="s">
        <v>2504</v>
      </c>
      <c r="E1928" t="s">
        <v>1266</v>
      </c>
      <c r="F1928" t="s">
        <v>4380</v>
      </c>
      <c r="G1928" t="str">
        <f t="shared" si="60"/>
        <v>GATES-NC</v>
      </c>
      <c r="H1928" t="str">
        <f t="shared" si="61"/>
        <v>37073</v>
      </c>
    </row>
    <row r="1929" spans="1:8">
      <c r="A1929" t="s">
        <v>1218</v>
      </c>
      <c r="B1929">
        <v>37</v>
      </c>
      <c r="C1929">
        <v>75</v>
      </c>
      <c r="D1929" t="s">
        <v>1368</v>
      </c>
      <c r="E1929" t="s">
        <v>1266</v>
      </c>
      <c r="F1929" t="s">
        <v>3314</v>
      </c>
      <c r="G1929" t="str">
        <f t="shared" si="60"/>
        <v>GRAHAM-NC</v>
      </c>
      <c r="H1929" t="str">
        <f t="shared" si="61"/>
        <v>37075</v>
      </c>
    </row>
    <row r="1930" spans="1:8">
      <c r="A1930" t="s">
        <v>1218</v>
      </c>
      <c r="B1930">
        <v>37</v>
      </c>
      <c r="C1930">
        <v>77</v>
      </c>
      <c r="D1930" t="s">
        <v>2505</v>
      </c>
      <c r="E1930" t="s">
        <v>1266</v>
      </c>
      <c r="F1930" t="s">
        <v>4381</v>
      </c>
      <c r="G1930" t="str">
        <f t="shared" si="60"/>
        <v>GRANVILLE-NC</v>
      </c>
      <c r="H1930" t="str">
        <f t="shared" si="61"/>
        <v>37077</v>
      </c>
    </row>
    <row r="1931" spans="1:8">
      <c r="A1931" t="s">
        <v>1218</v>
      </c>
      <c r="B1931">
        <v>37</v>
      </c>
      <c r="C1931">
        <v>79</v>
      </c>
      <c r="D1931" t="s">
        <v>1297</v>
      </c>
      <c r="E1931" t="s">
        <v>1266</v>
      </c>
      <c r="F1931" t="s">
        <v>3274</v>
      </c>
      <c r="G1931" t="str">
        <f t="shared" si="60"/>
        <v>GREENE-NC</v>
      </c>
      <c r="H1931" t="str">
        <f t="shared" si="61"/>
        <v>37079</v>
      </c>
    </row>
    <row r="1932" spans="1:8">
      <c r="A1932" t="s">
        <v>1218</v>
      </c>
      <c r="B1932">
        <v>37</v>
      </c>
      <c r="C1932">
        <v>81</v>
      </c>
      <c r="D1932" t="s">
        <v>2506</v>
      </c>
      <c r="E1932" t="s">
        <v>1266</v>
      </c>
      <c r="F1932" t="s">
        <v>4382</v>
      </c>
      <c r="G1932" t="str">
        <f t="shared" si="60"/>
        <v>GUILFORD-NC</v>
      </c>
      <c r="H1932" t="str">
        <f t="shared" si="61"/>
        <v>37081</v>
      </c>
    </row>
    <row r="1933" spans="1:8">
      <c r="A1933" t="s">
        <v>1218</v>
      </c>
      <c r="B1933">
        <v>37</v>
      </c>
      <c r="C1933">
        <v>83</v>
      </c>
      <c r="D1933" t="s">
        <v>2507</v>
      </c>
      <c r="E1933" t="s">
        <v>1266</v>
      </c>
      <c r="F1933" t="s">
        <v>4383</v>
      </c>
      <c r="G1933" t="str">
        <f t="shared" si="60"/>
        <v>HALIFAX-NC</v>
      </c>
      <c r="H1933" t="str">
        <f t="shared" si="61"/>
        <v>37083</v>
      </c>
    </row>
    <row r="1934" spans="1:8">
      <c r="A1934" t="s">
        <v>1218</v>
      </c>
      <c r="B1934">
        <v>37</v>
      </c>
      <c r="C1934">
        <v>85</v>
      </c>
      <c r="D1934" t="s">
        <v>2508</v>
      </c>
      <c r="E1934" t="s">
        <v>1266</v>
      </c>
      <c r="F1934" t="s">
        <v>4384</v>
      </c>
      <c r="G1934" t="str">
        <f t="shared" si="60"/>
        <v>HARNETT-NC</v>
      </c>
      <c r="H1934" t="str">
        <f t="shared" si="61"/>
        <v>37085</v>
      </c>
    </row>
    <row r="1935" spans="1:8">
      <c r="A1935" t="s">
        <v>1218</v>
      </c>
      <c r="B1935">
        <v>37</v>
      </c>
      <c r="C1935">
        <v>87</v>
      </c>
      <c r="D1935" t="s">
        <v>2509</v>
      </c>
      <c r="E1935" t="s">
        <v>1266</v>
      </c>
      <c r="F1935" t="s">
        <v>4385</v>
      </c>
      <c r="G1935" t="str">
        <f t="shared" si="60"/>
        <v>HAYWOOD-NC</v>
      </c>
      <c r="H1935" t="str">
        <f t="shared" si="61"/>
        <v>37087</v>
      </c>
    </row>
    <row r="1936" spans="1:8">
      <c r="A1936" t="s">
        <v>1218</v>
      </c>
      <c r="B1936">
        <v>37</v>
      </c>
      <c r="C1936">
        <v>89</v>
      </c>
      <c r="D1936" t="s">
        <v>1773</v>
      </c>
      <c r="E1936" t="s">
        <v>1266</v>
      </c>
      <c r="F1936" t="s">
        <v>3717</v>
      </c>
      <c r="G1936" t="str">
        <f t="shared" si="60"/>
        <v>HENDERSON-NC</v>
      </c>
      <c r="H1936" t="str">
        <f t="shared" si="61"/>
        <v>37089</v>
      </c>
    </row>
    <row r="1937" spans="1:8">
      <c r="A1937" t="s">
        <v>1218</v>
      </c>
      <c r="B1937">
        <v>37</v>
      </c>
      <c r="C1937">
        <v>91</v>
      </c>
      <c r="D1937" t="s">
        <v>2510</v>
      </c>
      <c r="E1937" t="s">
        <v>1266</v>
      </c>
      <c r="F1937" t="s">
        <v>4386</v>
      </c>
      <c r="G1937" t="str">
        <f t="shared" si="60"/>
        <v>HERTFORD-NC</v>
      </c>
      <c r="H1937" t="str">
        <f t="shared" si="61"/>
        <v>37091</v>
      </c>
    </row>
    <row r="1938" spans="1:8">
      <c r="A1938" t="s">
        <v>1218</v>
      </c>
      <c r="B1938">
        <v>37</v>
      </c>
      <c r="C1938">
        <v>93</v>
      </c>
      <c r="D1938" t="s">
        <v>2511</v>
      </c>
      <c r="E1938" t="s">
        <v>1266</v>
      </c>
      <c r="F1938" t="s">
        <v>4387</v>
      </c>
      <c r="G1938" t="str">
        <f t="shared" si="60"/>
        <v>HOKE-NC</v>
      </c>
      <c r="H1938" t="str">
        <f t="shared" si="61"/>
        <v>37093</v>
      </c>
    </row>
    <row r="1939" spans="1:8">
      <c r="A1939" t="s">
        <v>1218</v>
      </c>
      <c r="B1939">
        <v>37</v>
      </c>
      <c r="C1939">
        <v>95</v>
      </c>
      <c r="D1939" t="s">
        <v>2512</v>
      </c>
      <c r="E1939" t="s">
        <v>1266</v>
      </c>
      <c r="F1939" t="s">
        <v>4388</v>
      </c>
      <c r="G1939" t="str">
        <f t="shared" si="60"/>
        <v>HYDE-NC</v>
      </c>
      <c r="H1939" t="str">
        <f t="shared" si="61"/>
        <v>37095</v>
      </c>
    </row>
    <row r="1940" spans="1:8">
      <c r="A1940" t="s">
        <v>1218</v>
      </c>
      <c r="B1940">
        <v>37</v>
      </c>
      <c r="C1940">
        <v>97</v>
      </c>
      <c r="D1940" t="s">
        <v>2513</v>
      </c>
      <c r="E1940" t="s">
        <v>1266</v>
      </c>
      <c r="F1940" t="s">
        <v>4389</v>
      </c>
      <c r="G1940" t="str">
        <f t="shared" si="60"/>
        <v>IREDELL-NC</v>
      </c>
      <c r="H1940" t="str">
        <f t="shared" si="61"/>
        <v>37097</v>
      </c>
    </row>
    <row r="1941" spans="1:8">
      <c r="A1941" t="s">
        <v>1218</v>
      </c>
      <c r="B1941">
        <v>37</v>
      </c>
      <c r="C1941">
        <v>99</v>
      </c>
      <c r="D1941" t="s">
        <v>1301</v>
      </c>
      <c r="E1941" t="s">
        <v>1266</v>
      </c>
      <c r="F1941" t="s">
        <v>3278</v>
      </c>
      <c r="G1941" t="str">
        <f t="shared" si="60"/>
        <v>JACKSON-NC</v>
      </c>
      <c r="H1941" t="str">
        <f t="shared" si="61"/>
        <v>37099</v>
      </c>
    </row>
    <row r="1942" spans="1:8">
      <c r="A1942" t="s">
        <v>1218</v>
      </c>
      <c r="B1942">
        <v>37</v>
      </c>
      <c r="C1942">
        <v>101</v>
      </c>
      <c r="D1942" t="s">
        <v>2514</v>
      </c>
      <c r="E1942" t="s">
        <v>1266</v>
      </c>
      <c r="F1942" t="s">
        <v>4390</v>
      </c>
      <c r="G1942" t="str">
        <f t="shared" si="60"/>
        <v>JOHNSTON-NC</v>
      </c>
      <c r="H1942" t="str">
        <f t="shared" si="61"/>
        <v>37101</v>
      </c>
    </row>
    <row r="1943" spans="1:8">
      <c r="A1943" t="s">
        <v>1218</v>
      </c>
      <c r="B1943">
        <v>37</v>
      </c>
      <c r="C1943">
        <v>103</v>
      </c>
      <c r="D1943" t="s">
        <v>1669</v>
      </c>
      <c r="E1943" t="s">
        <v>1266</v>
      </c>
      <c r="F1943" t="s">
        <v>3613</v>
      </c>
      <c r="G1943" t="str">
        <f t="shared" si="60"/>
        <v>JONES-NC</v>
      </c>
      <c r="H1943" t="str">
        <f t="shared" si="61"/>
        <v>37103</v>
      </c>
    </row>
    <row r="1944" spans="1:8">
      <c r="A1944" t="s">
        <v>1218</v>
      </c>
      <c r="B1944">
        <v>37</v>
      </c>
      <c r="C1944">
        <v>105</v>
      </c>
      <c r="D1944" t="s">
        <v>1306</v>
      </c>
      <c r="E1944" t="s">
        <v>1266</v>
      </c>
      <c r="F1944" t="s">
        <v>3283</v>
      </c>
      <c r="G1944" t="str">
        <f t="shared" si="60"/>
        <v>LEE-NC</v>
      </c>
      <c r="H1944" t="str">
        <f t="shared" si="61"/>
        <v>37105</v>
      </c>
    </row>
    <row r="1945" spans="1:8">
      <c r="A1945" t="s">
        <v>1218</v>
      </c>
      <c r="B1945">
        <v>37</v>
      </c>
      <c r="C1945">
        <v>107</v>
      </c>
      <c r="D1945" t="s">
        <v>2515</v>
      </c>
      <c r="E1945" t="s">
        <v>1266</v>
      </c>
      <c r="F1945" t="s">
        <v>4391</v>
      </c>
      <c r="G1945" t="str">
        <f t="shared" si="60"/>
        <v>LENOIR-NC</v>
      </c>
      <c r="H1945" t="str">
        <f t="shared" si="61"/>
        <v>37107</v>
      </c>
    </row>
    <row r="1946" spans="1:8">
      <c r="A1946" t="s">
        <v>1218</v>
      </c>
      <c r="B1946">
        <v>37</v>
      </c>
      <c r="C1946">
        <v>109</v>
      </c>
      <c r="D1946" t="s">
        <v>1408</v>
      </c>
      <c r="E1946" t="s">
        <v>1266</v>
      </c>
      <c r="F1946" t="s">
        <v>3354</v>
      </c>
      <c r="G1946" t="str">
        <f t="shared" si="60"/>
        <v>LINCOLN-NC</v>
      </c>
      <c r="H1946" t="str">
        <f t="shared" si="61"/>
        <v>37109</v>
      </c>
    </row>
    <row r="1947" spans="1:8">
      <c r="A1947" t="s">
        <v>1218</v>
      </c>
      <c r="B1947">
        <v>37</v>
      </c>
      <c r="C1947">
        <v>111</v>
      </c>
      <c r="D1947" t="s">
        <v>2516</v>
      </c>
      <c r="E1947" t="s">
        <v>1266</v>
      </c>
      <c r="F1947" t="s">
        <v>4392</v>
      </c>
      <c r="G1947" t="str">
        <f t="shared" si="60"/>
        <v>MCDOWELL-NC</v>
      </c>
      <c r="H1947" t="str">
        <f t="shared" si="61"/>
        <v>37111</v>
      </c>
    </row>
    <row r="1948" spans="1:8">
      <c r="A1948" t="s">
        <v>1218</v>
      </c>
      <c r="B1948">
        <v>37</v>
      </c>
      <c r="C1948">
        <v>113</v>
      </c>
      <c r="D1948" t="s">
        <v>1309</v>
      </c>
      <c r="E1948" t="s">
        <v>1266</v>
      </c>
      <c r="F1948" t="s">
        <v>3286</v>
      </c>
      <c r="G1948" t="str">
        <f t="shared" si="60"/>
        <v>MACON-NC</v>
      </c>
      <c r="H1948" t="str">
        <f t="shared" si="61"/>
        <v>37113</v>
      </c>
    </row>
    <row r="1949" spans="1:8">
      <c r="A1949" t="s">
        <v>1218</v>
      </c>
      <c r="B1949">
        <v>37</v>
      </c>
      <c r="C1949">
        <v>115</v>
      </c>
      <c r="D1949" t="s">
        <v>1310</v>
      </c>
      <c r="E1949" t="s">
        <v>1266</v>
      </c>
      <c r="F1949" t="s">
        <v>3287</v>
      </c>
      <c r="G1949" t="str">
        <f t="shared" si="60"/>
        <v>MADISON-NC</v>
      </c>
      <c r="H1949" t="str">
        <f t="shared" si="61"/>
        <v>37115</v>
      </c>
    </row>
    <row r="1950" spans="1:8">
      <c r="A1950" t="s">
        <v>1218</v>
      </c>
      <c r="B1950">
        <v>37</v>
      </c>
      <c r="C1950">
        <v>117</v>
      </c>
      <c r="D1950" t="s">
        <v>1589</v>
      </c>
      <c r="E1950" t="s">
        <v>1266</v>
      </c>
      <c r="F1950" t="s">
        <v>3533</v>
      </c>
      <c r="G1950" t="str">
        <f t="shared" si="60"/>
        <v>MARTIN-NC</v>
      </c>
      <c r="H1950" t="str">
        <f t="shared" si="61"/>
        <v>37117</v>
      </c>
    </row>
    <row r="1951" spans="1:8">
      <c r="A1951" t="s">
        <v>1218</v>
      </c>
      <c r="B1951">
        <v>37</v>
      </c>
      <c r="C1951">
        <v>119</v>
      </c>
      <c r="D1951" t="s">
        <v>2517</v>
      </c>
      <c r="E1951" t="s">
        <v>1266</v>
      </c>
      <c r="F1951" t="s">
        <v>4393</v>
      </c>
      <c r="G1951" t="str">
        <f t="shared" si="60"/>
        <v>MECKLENBURG-NC</v>
      </c>
      <c r="H1951" t="str">
        <f t="shared" si="61"/>
        <v>37119</v>
      </c>
    </row>
    <row r="1952" spans="1:8">
      <c r="A1952" t="s">
        <v>1218</v>
      </c>
      <c r="B1952">
        <v>37</v>
      </c>
      <c r="C1952">
        <v>121</v>
      </c>
      <c r="D1952" t="s">
        <v>1677</v>
      </c>
      <c r="E1952" t="s">
        <v>1266</v>
      </c>
      <c r="F1952" t="s">
        <v>3621</v>
      </c>
      <c r="G1952" t="str">
        <f t="shared" si="60"/>
        <v>MITCHELL-NC</v>
      </c>
      <c r="H1952" t="str">
        <f t="shared" si="61"/>
        <v>37121</v>
      </c>
    </row>
    <row r="1953" spans="1:8">
      <c r="A1953" t="s">
        <v>1218</v>
      </c>
      <c r="B1953">
        <v>37</v>
      </c>
      <c r="C1953">
        <v>123</v>
      </c>
      <c r="D1953" t="s">
        <v>1316</v>
      </c>
      <c r="E1953" t="s">
        <v>1266</v>
      </c>
      <c r="F1953" t="s">
        <v>3293</v>
      </c>
      <c r="G1953" t="str">
        <f t="shared" si="60"/>
        <v>MONTGOMERY-NC</v>
      </c>
      <c r="H1953" t="str">
        <f t="shared" si="61"/>
        <v>37123</v>
      </c>
    </row>
    <row r="1954" spans="1:8">
      <c r="A1954" t="s">
        <v>1218</v>
      </c>
      <c r="B1954">
        <v>37</v>
      </c>
      <c r="C1954">
        <v>125</v>
      </c>
      <c r="D1954" t="s">
        <v>2518</v>
      </c>
      <c r="E1954" t="s">
        <v>1266</v>
      </c>
      <c r="F1954" t="s">
        <v>4394</v>
      </c>
      <c r="G1954" t="str">
        <f t="shared" si="60"/>
        <v>MOORE-NC</v>
      </c>
      <c r="H1954" t="str">
        <f t="shared" si="61"/>
        <v>37125</v>
      </c>
    </row>
    <row r="1955" spans="1:8">
      <c r="A1955" t="s">
        <v>1218</v>
      </c>
      <c r="B1955">
        <v>37</v>
      </c>
      <c r="C1955">
        <v>127</v>
      </c>
      <c r="D1955" t="s">
        <v>2519</v>
      </c>
      <c r="E1955" t="s">
        <v>1266</v>
      </c>
      <c r="F1955" t="s">
        <v>4395</v>
      </c>
      <c r="G1955" t="str">
        <f t="shared" si="60"/>
        <v>NASH-NC</v>
      </c>
      <c r="H1955" t="str">
        <f t="shared" si="61"/>
        <v>37127</v>
      </c>
    </row>
    <row r="1956" spans="1:8">
      <c r="A1956" t="s">
        <v>1218</v>
      </c>
      <c r="B1956">
        <v>37</v>
      </c>
      <c r="C1956">
        <v>129</v>
      </c>
      <c r="D1956" t="s">
        <v>2520</v>
      </c>
      <c r="E1956" t="s">
        <v>1266</v>
      </c>
      <c r="F1956" t="s">
        <v>4396</v>
      </c>
      <c r="G1956" t="str">
        <f t="shared" si="60"/>
        <v>NEW HANOVER-NC</v>
      </c>
      <c r="H1956" t="str">
        <f t="shared" si="61"/>
        <v>37129</v>
      </c>
    </row>
    <row r="1957" spans="1:8">
      <c r="A1957" t="s">
        <v>1218</v>
      </c>
      <c r="B1957">
        <v>37</v>
      </c>
      <c r="C1957">
        <v>131</v>
      </c>
      <c r="D1957" t="s">
        <v>2521</v>
      </c>
      <c r="E1957" t="s">
        <v>1266</v>
      </c>
      <c r="F1957" t="s">
        <v>4397</v>
      </c>
      <c r="G1957" t="str">
        <f t="shared" si="60"/>
        <v>NORTHAMPTON-NC</v>
      </c>
      <c r="H1957" t="str">
        <f t="shared" si="61"/>
        <v>37131</v>
      </c>
    </row>
    <row r="1958" spans="1:8">
      <c r="A1958" t="s">
        <v>1218</v>
      </c>
      <c r="B1958">
        <v>37</v>
      </c>
      <c r="C1958">
        <v>133</v>
      </c>
      <c r="D1958" t="s">
        <v>2522</v>
      </c>
      <c r="E1958" t="s">
        <v>1266</v>
      </c>
      <c r="F1958" t="s">
        <v>4398</v>
      </c>
      <c r="G1958" t="str">
        <f t="shared" si="60"/>
        <v>ONSLOW-NC</v>
      </c>
      <c r="H1958" t="str">
        <f t="shared" si="61"/>
        <v>37133</v>
      </c>
    </row>
    <row r="1959" spans="1:8">
      <c r="A1959" t="s">
        <v>1218</v>
      </c>
      <c r="B1959">
        <v>37</v>
      </c>
      <c r="C1959">
        <v>135</v>
      </c>
      <c r="D1959" t="s">
        <v>1464</v>
      </c>
      <c r="E1959" t="s">
        <v>1266</v>
      </c>
      <c r="F1959" t="s">
        <v>3410</v>
      </c>
      <c r="G1959" t="str">
        <f t="shared" si="60"/>
        <v>ORANGE-NC</v>
      </c>
      <c r="H1959" t="str">
        <f t="shared" si="61"/>
        <v>37135</v>
      </c>
    </row>
    <row r="1960" spans="1:8">
      <c r="A1960" t="s">
        <v>1218</v>
      </c>
      <c r="B1960">
        <v>37</v>
      </c>
      <c r="C1960">
        <v>137</v>
      </c>
      <c r="D1960" t="s">
        <v>2523</v>
      </c>
      <c r="E1960" t="s">
        <v>1266</v>
      </c>
      <c r="F1960" t="s">
        <v>4399</v>
      </c>
      <c r="G1960" t="str">
        <f t="shared" si="60"/>
        <v>PAMLICO-NC</v>
      </c>
      <c r="H1960" t="str">
        <f t="shared" si="61"/>
        <v>37137</v>
      </c>
    </row>
    <row r="1961" spans="1:8">
      <c r="A1961" t="s">
        <v>1218</v>
      </c>
      <c r="B1961">
        <v>37</v>
      </c>
      <c r="C1961">
        <v>139</v>
      </c>
      <c r="D1961" t="s">
        <v>2524</v>
      </c>
      <c r="E1961" t="s">
        <v>1266</v>
      </c>
      <c r="F1961" t="s">
        <v>4400</v>
      </c>
      <c r="G1961" t="str">
        <f t="shared" si="60"/>
        <v>PASQUOTANK-NC</v>
      </c>
      <c r="H1961" t="str">
        <f t="shared" si="61"/>
        <v>37139</v>
      </c>
    </row>
    <row r="1962" spans="1:8">
      <c r="A1962" t="s">
        <v>1218</v>
      </c>
      <c r="B1962">
        <v>37</v>
      </c>
      <c r="C1962">
        <v>141</v>
      </c>
      <c r="D1962" t="s">
        <v>2525</v>
      </c>
      <c r="E1962" t="s">
        <v>1266</v>
      </c>
      <c r="F1962" t="s">
        <v>4401</v>
      </c>
      <c r="G1962" t="str">
        <f t="shared" si="60"/>
        <v>PENDER-NC</v>
      </c>
      <c r="H1962" t="str">
        <f t="shared" si="61"/>
        <v>37141</v>
      </c>
    </row>
    <row r="1963" spans="1:8">
      <c r="A1963" t="s">
        <v>1218</v>
      </c>
      <c r="B1963">
        <v>37</v>
      </c>
      <c r="C1963">
        <v>143</v>
      </c>
      <c r="D1963" t="s">
        <v>2526</v>
      </c>
      <c r="E1963" t="s">
        <v>1266</v>
      </c>
      <c r="F1963" t="s">
        <v>4402</v>
      </c>
      <c r="G1963" t="str">
        <f t="shared" si="60"/>
        <v>PERQUIMANS-NC</v>
      </c>
      <c r="H1963" t="str">
        <f t="shared" si="61"/>
        <v>37143</v>
      </c>
    </row>
    <row r="1964" spans="1:8">
      <c r="A1964" t="s">
        <v>1218</v>
      </c>
      <c r="B1964">
        <v>37</v>
      </c>
      <c r="C1964">
        <v>145</v>
      </c>
      <c r="D1964" t="s">
        <v>2527</v>
      </c>
      <c r="E1964" t="s">
        <v>1266</v>
      </c>
      <c r="F1964" t="s">
        <v>4403</v>
      </c>
      <c r="G1964" t="str">
        <f t="shared" si="60"/>
        <v>PERSON-NC</v>
      </c>
      <c r="H1964" t="str">
        <f t="shared" si="61"/>
        <v>37145</v>
      </c>
    </row>
    <row r="1965" spans="1:8">
      <c r="A1965" t="s">
        <v>1218</v>
      </c>
      <c r="B1965">
        <v>37</v>
      </c>
      <c r="C1965">
        <v>147</v>
      </c>
      <c r="D1965" t="s">
        <v>2528</v>
      </c>
      <c r="E1965" t="s">
        <v>1266</v>
      </c>
      <c r="F1965" t="s">
        <v>4404</v>
      </c>
      <c r="G1965" t="str">
        <f t="shared" si="60"/>
        <v>PITT-NC</v>
      </c>
      <c r="H1965" t="str">
        <f t="shared" si="61"/>
        <v>37147</v>
      </c>
    </row>
    <row r="1966" spans="1:8">
      <c r="A1966" t="s">
        <v>1218</v>
      </c>
      <c r="B1966">
        <v>37</v>
      </c>
      <c r="C1966">
        <v>149</v>
      </c>
      <c r="D1966" t="s">
        <v>1419</v>
      </c>
      <c r="E1966" t="s">
        <v>1266</v>
      </c>
      <c r="F1966" t="s">
        <v>3365</v>
      </c>
      <c r="G1966" t="str">
        <f t="shared" si="60"/>
        <v>POLK-NC</v>
      </c>
      <c r="H1966" t="str">
        <f t="shared" si="61"/>
        <v>37149</v>
      </c>
    </row>
    <row r="1967" spans="1:8">
      <c r="A1967" t="s">
        <v>1218</v>
      </c>
      <c r="B1967">
        <v>37</v>
      </c>
      <c r="C1967">
        <v>151</v>
      </c>
      <c r="D1967" t="s">
        <v>1321</v>
      </c>
      <c r="E1967" t="s">
        <v>1266</v>
      </c>
      <c r="F1967" t="s">
        <v>3298</v>
      </c>
      <c r="G1967" t="str">
        <f t="shared" si="60"/>
        <v>RANDOLPH-NC</v>
      </c>
      <c r="H1967" t="str">
        <f t="shared" si="61"/>
        <v>37151</v>
      </c>
    </row>
    <row r="1968" spans="1:8">
      <c r="A1968" t="s">
        <v>1218</v>
      </c>
      <c r="B1968">
        <v>37</v>
      </c>
      <c r="C1968">
        <v>153</v>
      </c>
      <c r="D1968" t="s">
        <v>1687</v>
      </c>
      <c r="E1968" t="s">
        <v>1266</v>
      </c>
      <c r="F1968" t="s">
        <v>3631</v>
      </c>
      <c r="G1968" t="str">
        <f t="shared" si="60"/>
        <v>RICHMOND-NC</v>
      </c>
      <c r="H1968" t="str">
        <f t="shared" si="61"/>
        <v>37153</v>
      </c>
    </row>
    <row r="1969" spans="1:8">
      <c r="A1969" t="s">
        <v>1218</v>
      </c>
      <c r="B1969">
        <v>37</v>
      </c>
      <c r="C1969">
        <v>155</v>
      </c>
      <c r="D1969" t="s">
        <v>2529</v>
      </c>
      <c r="E1969" t="s">
        <v>1266</v>
      </c>
      <c r="F1969" t="s">
        <v>4405</v>
      </c>
      <c r="G1969" t="str">
        <f t="shared" si="60"/>
        <v>ROBESON-NC</v>
      </c>
      <c r="H1969" t="str">
        <f t="shared" si="61"/>
        <v>37155</v>
      </c>
    </row>
    <row r="1970" spans="1:8">
      <c r="A1970" t="s">
        <v>1218</v>
      </c>
      <c r="B1970">
        <v>37</v>
      </c>
      <c r="C1970">
        <v>157</v>
      </c>
      <c r="D1970" t="s">
        <v>2411</v>
      </c>
      <c r="E1970" t="s">
        <v>1266</v>
      </c>
      <c r="F1970" t="s">
        <v>4287</v>
      </c>
      <c r="G1970" t="str">
        <f t="shared" si="60"/>
        <v>ROCKINGHAM-NC</v>
      </c>
      <c r="H1970" t="str">
        <f t="shared" si="61"/>
        <v>37157</v>
      </c>
    </row>
    <row r="1971" spans="1:8">
      <c r="A1971" t="s">
        <v>1218</v>
      </c>
      <c r="B1971">
        <v>37</v>
      </c>
      <c r="C1971">
        <v>159</v>
      </c>
      <c r="D1971" t="s">
        <v>2011</v>
      </c>
      <c r="E1971" t="s">
        <v>1266</v>
      </c>
      <c r="F1971" t="s">
        <v>3955</v>
      </c>
      <c r="G1971" t="str">
        <f t="shared" si="60"/>
        <v>ROWAN-NC</v>
      </c>
      <c r="H1971" t="str">
        <f t="shared" si="61"/>
        <v>37159</v>
      </c>
    </row>
    <row r="1972" spans="1:8">
      <c r="A1972" t="s">
        <v>1218</v>
      </c>
      <c r="B1972">
        <v>37</v>
      </c>
      <c r="C1972">
        <v>161</v>
      </c>
      <c r="D1972" t="s">
        <v>2530</v>
      </c>
      <c r="E1972" t="s">
        <v>1266</v>
      </c>
      <c r="F1972" t="s">
        <v>4406</v>
      </c>
      <c r="G1972" t="str">
        <f t="shared" si="60"/>
        <v>RUTHERFORD-NC</v>
      </c>
      <c r="H1972" t="str">
        <f t="shared" si="61"/>
        <v>37161</v>
      </c>
    </row>
    <row r="1973" spans="1:8">
      <c r="A1973" t="s">
        <v>1218</v>
      </c>
      <c r="B1973">
        <v>37</v>
      </c>
      <c r="C1973">
        <v>163</v>
      </c>
      <c r="D1973" t="s">
        <v>2531</v>
      </c>
      <c r="E1973" t="s">
        <v>1266</v>
      </c>
      <c r="F1973" t="s">
        <v>4407</v>
      </c>
      <c r="G1973" t="str">
        <f t="shared" si="60"/>
        <v>SAMPSON-NC</v>
      </c>
      <c r="H1973" t="str">
        <f t="shared" si="61"/>
        <v>37163</v>
      </c>
    </row>
    <row r="1974" spans="1:8">
      <c r="A1974" t="s">
        <v>1218</v>
      </c>
      <c r="B1974">
        <v>37</v>
      </c>
      <c r="C1974">
        <v>165</v>
      </c>
      <c r="D1974" t="s">
        <v>2312</v>
      </c>
      <c r="E1974" t="s">
        <v>1266</v>
      </c>
      <c r="F1974" t="s">
        <v>4190</v>
      </c>
      <c r="G1974" t="str">
        <f t="shared" si="60"/>
        <v>SCOTLAND-NC</v>
      </c>
      <c r="H1974" t="str">
        <f t="shared" si="61"/>
        <v>37165</v>
      </c>
    </row>
    <row r="1975" spans="1:8">
      <c r="A1975" t="s">
        <v>1218</v>
      </c>
      <c r="B1975">
        <v>37</v>
      </c>
      <c r="C1975">
        <v>167</v>
      </c>
      <c r="D1975" t="s">
        <v>2532</v>
      </c>
      <c r="E1975" t="s">
        <v>1266</v>
      </c>
      <c r="F1975" t="s">
        <v>4408</v>
      </c>
      <c r="G1975" t="str">
        <f t="shared" si="60"/>
        <v>STANLY-NC</v>
      </c>
      <c r="H1975" t="str">
        <f t="shared" si="61"/>
        <v>37167</v>
      </c>
    </row>
    <row r="1976" spans="1:8">
      <c r="A1976" t="s">
        <v>1218</v>
      </c>
      <c r="B1976">
        <v>37</v>
      </c>
      <c r="C1976">
        <v>169</v>
      </c>
      <c r="D1976" t="s">
        <v>2533</v>
      </c>
      <c r="E1976" t="s">
        <v>1266</v>
      </c>
      <c r="F1976" t="s">
        <v>4409</v>
      </c>
      <c r="G1976" t="str">
        <f t="shared" si="60"/>
        <v>STOKES-NC</v>
      </c>
      <c r="H1976" t="str">
        <f t="shared" si="61"/>
        <v>37169</v>
      </c>
    </row>
    <row r="1977" spans="1:8">
      <c r="A1977" t="s">
        <v>1218</v>
      </c>
      <c r="B1977">
        <v>37</v>
      </c>
      <c r="C1977">
        <v>171</v>
      </c>
      <c r="D1977" t="s">
        <v>2534</v>
      </c>
      <c r="E1977" t="s">
        <v>1266</v>
      </c>
      <c r="F1977" t="s">
        <v>4410</v>
      </c>
      <c r="G1977" t="str">
        <f t="shared" si="60"/>
        <v>SURRY-NC</v>
      </c>
      <c r="H1977" t="str">
        <f t="shared" si="61"/>
        <v>37171</v>
      </c>
    </row>
    <row r="1978" spans="1:8">
      <c r="A1978" t="s">
        <v>1218</v>
      </c>
      <c r="B1978">
        <v>37</v>
      </c>
      <c r="C1978">
        <v>173</v>
      </c>
      <c r="D1978" t="s">
        <v>2535</v>
      </c>
      <c r="E1978" t="s">
        <v>1266</v>
      </c>
      <c r="F1978" t="s">
        <v>4411</v>
      </c>
      <c r="G1978" t="str">
        <f t="shared" si="60"/>
        <v>SWAIN-NC</v>
      </c>
      <c r="H1978" t="str">
        <f t="shared" si="61"/>
        <v>37173</v>
      </c>
    </row>
    <row r="1979" spans="1:8">
      <c r="A1979" t="s">
        <v>1218</v>
      </c>
      <c r="B1979">
        <v>37</v>
      </c>
      <c r="C1979">
        <v>175</v>
      </c>
      <c r="D1979" t="s">
        <v>2536</v>
      </c>
      <c r="E1979" t="s">
        <v>1266</v>
      </c>
      <c r="F1979" t="s">
        <v>4412</v>
      </c>
      <c r="G1979" t="str">
        <f t="shared" si="60"/>
        <v>TRANSYLVANIA-NC</v>
      </c>
      <c r="H1979" t="str">
        <f t="shared" si="61"/>
        <v>37175</v>
      </c>
    </row>
    <row r="1980" spans="1:8">
      <c r="A1980" t="s">
        <v>1218</v>
      </c>
      <c r="B1980">
        <v>37</v>
      </c>
      <c r="C1980">
        <v>177</v>
      </c>
      <c r="D1980" t="s">
        <v>2537</v>
      </c>
      <c r="E1980" t="s">
        <v>1266</v>
      </c>
      <c r="F1980" t="s">
        <v>4413</v>
      </c>
      <c r="G1980" t="str">
        <f t="shared" si="60"/>
        <v>TYRRELL-NC</v>
      </c>
      <c r="H1980" t="str">
        <f t="shared" si="61"/>
        <v>37177</v>
      </c>
    </row>
    <row r="1981" spans="1:8">
      <c r="A1981" t="s">
        <v>1218</v>
      </c>
      <c r="B1981">
        <v>37</v>
      </c>
      <c r="C1981">
        <v>179</v>
      </c>
      <c r="D1981" t="s">
        <v>1431</v>
      </c>
      <c r="E1981" t="s">
        <v>1266</v>
      </c>
      <c r="F1981" t="s">
        <v>3377</v>
      </c>
      <c r="G1981" t="str">
        <f t="shared" si="60"/>
        <v>UNION-NC</v>
      </c>
      <c r="H1981" t="str">
        <f t="shared" si="61"/>
        <v>37179</v>
      </c>
    </row>
    <row r="1982" spans="1:8">
      <c r="A1982" t="s">
        <v>1218</v>
      </c>
      <c r="B1982">
        <v>37</v>
      </c>
      <c r="C1982">
        <v>181</v>
      </c>
      <c r="D1982" t="s">
        <v>2538</v>
      </c>
      <c r="E1982" t="s">
        <v>1266</v>
      </c>
      <c r="F1982" t="s">
        <v>4414</v>
      </c>
      <c r="G1982" t="str">
        <f t="shared" si="60"/>
        <v>VANCE-NC</v>
      </c>
      <c r="H1982" t="str">
        <f t="shared" si="61"/>
        <v>37181</v>
      </c>
    </row>
    <row r="1983" spans="1:8">
      <c r="A1983" t="s">
        <v>1218</v>
      </c>
      <c r="B1983">
        <v>37</v>
      </c>
      <c r="C1983">
        <v>183</v>
      </c>
      <c r="D1983" t="s">
        <v>2539</v>
      </c>
      <c r="E1983" t="s">
        <v>1266</v>
      </c>
      <c r="F1983" t="s">
        <v>4415</v>
      </c>
      <c r="G1983" t="str">
        <f t="shared" si="60"/>
        <v>WAKE-NC</v>
      </c>
      <c r="H1983" t="str">
        <f t="shared" si="61"/>
        <v>37183</v>
      </c>
    </row>
    <row r="1984" spans="1:8">
      <c r="A1984" t="s">
        <v>1218</v>
      </c>
      <c r="B1984">
        <v>37</v>
      </c>
      <c r="C1984">
        <v>185</v>
      </c>
      <c r="D1984" t="s">
        <v>1709</v>
      </c>
      <c r="E1984" t="s">
        <v>1266</v>
      </c>
      <c r="F1984" t="s">
        <v>3653</v>
      </c>
      <c r="G1984" t="str">
        <f t="shared" si="60"/>
        <v>WARREN-NC</v>
      </c>
      <c r="H1984" t="str">
        <f t="shared" si="61"/>
        <v>37185</v>
      </c>
    </row>
    <row r="1985" spans="1:8">
      <c r="A1985" t="s">
        <v>1218</v>
      </c>
      <c r="B1985">
        <v>37</v>
      </c>
      <c r="C1985">
        <v>187</v>
      </c>
      <c r="D1985" t="s">
        <v>1330</v>
      </c>
      <c r="E1985" t="s">
        <v>1266</v>
      </c>
      <c r="F1985" t="s">
        <v>3307</v>
      </c>
      <c r="G1985" t="str">
        <f t="shared" si="60"/>
        <v>WASHINGTON-NC</v>
      </c>
      <c r="H1985" t="str">
        <f t="shared" si="61"/>
        <v>37187</v>
      </c>
    </row>
    <row r="1986" spans="1:8">
      <c r="A1986" t="s">
        <v>1218</v>
      </c>
      <c r="B1986">
        <v>37</v>
      </c>
      <c r="C1986">
        <v>189</v>
      </c>
      <c r="D1986" t="s">
        <v>2540</v>
      </c>
      <c r="E1986" t="s">
        <v>1266</v>
      </c>
      <c r="F1986" t="s">
        <v>4416</v>
      </c>
      <c r="G1986" t="str">
        <f t="shared" si="60"/>
        <v>WATAUGA-NC</v>
      </c>
      <c r="H1986" t="str">
        <f t="shared" si="61"/>
        <v>37189</v>
      </c>
    </row>
    <row r="1987" spans="1:8">
      <c r="A1987" t="s">
        <v>1218</v>
      </c>
      <c r="B1987">
        <v>37</v>
      </c>
      <c r="C1987">
        <v>191</v>
      </c>
      <c r="D1987" t="s">
        <v>1710</v>
      </c>
      <c r="E1987" t="s">
        <v>1266</v>
      </c>
      <c r="F1987" t="s">
        <v>3654</v>
      </c>
      <c r="G1987" t="str">
        <f t="shared" ref="G1987:G2050" si="62">UPPER(F1987)&amp;"-"&amp;A1987</f>
        <v>WAYNE-NC</v>
      </c>
      <c r="H1987" t="str">
        <f t="shared" ref="H1987:H2050" si="63">TEXT(B1987,"00") &amp; TEXT(C1987,"000")</f>
        <v>37191</v>
      </c>
    </row>
    <row r="1988" spans="1:8">
      <c r="A1988" t="s">
        <v>1218</v>
      </c>
      <c r="B1988">
        <v>37</v>
      </c>
      <c r="C1988">
        <v>193</v>
      </c>
      <c r="D1988" t="s">
        <v>1714</v>
      </c>
      <c r="E1988" t="s">
        <v>1266</v>
      </c>
      <c r="F1988" t="s">
        <v>3658</v>
      </c>
      <c r="G1988" t="str">
        <f t="shared" si="62"/>
        <v>WILKES-NC</v>
      </c>
      <c r="H1988" t="str">
        <f t="shared" si="63"/>
        <v>37193</v>
      </c>
    </row>
    <row r="1989" spans="1:8">
      <c r="A1989" t="s">
        <v>1218</v>
      </c>
      <c r="B1989">
        <v>37</v>
      </c>
      <c r="C1989">
        <v>195</v>
      </c>
      <c r="D1989" t="s">
        <v>1959</v>
      </c>
      <c r="E1989" t="s">
        <v>1266</v>
      </c>
      <c r="F1989" t="s">
        <v>3903</v>
      </c>
      <c r="G1989" t="str">
        <f t="shared" si="62"/>
        <v>WILSON-NC</v>
      </c>
      <c r="H1989" t="str">
        <f t="shared" si="63"/>
        <v>37195</v>
      </c>
    </row>
    <row r="1990" spans="1:8">
      <c r="A1990" t="s">
        <v>1218</v>
      </c>
      <c r="B1990">
        <v>37</v>
      </c>
      <c r="C1990">
        <v>197</v>
      </c>
      <c r="D1990" t="s">
        <v>2541</v>
      </c>
      <c r="E1990" t="s">
        <v>1266</v>
      </c>
      <c r="F1990" t="s">
        <v>4417</v>
      </c>
      <c r="G1990" t="str">
        <f t="shared" si="62"/>
        <v>YADKIN-NC</v>
      </c>
      <c r="H1990" t="str">
        <f t="shared" si="63"/>
        <v>37197</v>
      </c>
    </row>
    <row r="1991" spans="1:8">
      <c r="A1991" t="s">
        <v>1218</v>
      </c>
      <c r="B1991">
        <v>37</v>
      </c>
      <c r="C1991">
        <v>199</v>
      </c>
      <c r="D1991" t="s">
        <v>2542</v>
      </c>
      <c r="E1991" t="s">
        <v>1266</v>
      </c>
      <c r="F1991" t="s">
        <v>4418</v>
      </c>
      <c r="G1991" t="str">
        <f t="shared" si="62"/>
        <v>YANCEY-NC</v>
      </c>
      <c r="H1991" t="str">
        <f t="shared" si="63"/>
        <v>37199</v>
      </c>
    </row>
    <row r="1992" spans="1:8">
      <c r="A1992" t="s">
        <v>1243</v>
      </c>
      <c r="B1992">
        <v>38</v>
      </c>
      <c r="C1992">
        <v>1</v>
      </c>
      <c r="D1992" t="s">
        <v>1492</v>
      </c>
      <c r="E1992" t="s">
        <v>1266</v>
      </c>
      <c r="F1992" t="s">
        <v>3438</v>
      </c>
      <c r="G1992" t="str">
        <f t="shared" si="62"/>
        <v>ADAMS-ND</v>
      </c>
      <c r="H1992" t="str">
        <f t="shared" si="63"/>
        <v>38001</v>
      </c>
    </row>
    <row r="1993" spans="1:8">
      <c r="A1993" t="s">
        <v>1243</v>
      </c>
      <c r="B1993">
        <v>38</v>
      </c>
      <c r="C1993">
        <v>3</v>
      </c>
      <c r="D1993" t="s">
        <v>2543</v>
      </c>
      <c r="E1993" t="s">
        <v>1266</v>
      </c>
      <c r="F1993" t="s">
        <v>4419</v>
      </c>
      <c r="G1993" t="str">
        <f t="shared" si="62"/>
        <v>BARNES-ND</v>
      </c>
      <c r="H1993" t="str">
        <f t="shared" si="63"/>
        <v>38003</v>
      </c>
    </row>
    <row r="1994" spans="1:8">
      <c r="A1994" t="s">
        <v>1243</v>
      </c>
      <c r="B1994">
        <v>38</v>
      </c>
      <c r="C1994">
        <v>5</v>
      </c>
      <c r="D1994" t="s">
        <v>2544</v>
      </c>
      <c r="E1994" t="s">
        <v>1266</v>
      </c>
      <c r="F1994" t="s">
        <v>4420</v>
      </c>
      <c r="G1994" t="str">
        <f t="shared" si="62"/>
        <v>BENSON-ND</v>
      </c>
      <c r="H1994" t="str">
        <f t="shared" si="63"/>
        <v>38005</v>
      </c>
    </row>
    <row r="1995" spans="1:8">
      <c r="A1995" t="s">
        <v>1243</v>
      </c>
      <c r="B1995">
        <v>38</v>
      </c>
      <c r="C1995">
        <v>7</v>
      </c>
      <c r="D1995" t="s">
        <v>2545</v>
      </c>
      <c r="E1995" t="s">
        <v>1266</v>
      </c>
      <c r="F1995" t="s">
        <v>4421</v>
      </c>
      <c r="G1995" t="str">
        <f t="shared" si="62"/>
        <v>BILLINGS-ND</v>
      </c>
      <c r="H1995" t="str">
        <f t="shared" si="63"/>
        <v>38007</v>
      </c>
    </row>
    <row r="1996" spans="1:8">
      <c r="A1996" t="s">
        <v>1243</v>
      </c>
      <c r="B1996">
        <v>38</v>
      </c>
      <c r="C1996">
        <v>9</v>
      </c>
      <c r="D1996" t="s">
        <v>2546</v>
      </c>
      <c r="E1996" t="s">
        <v>1266</v>
      </c>
      <c r="F1996" t="s">
        <v>4422</v>
      </c>
      <c r="G1996" t="str">
        <f t="shared" si="62"/>
        <v>BOTTINEAU-ND</v>
      </c>
      <c r="H1996" t="str">
        <f t="shared" si="63"/>
        <v>38009</v>
      </c>
    </row>
    <row r="1997" spans="1:8">
      <c r="A1997" t="s">
        <v>1243</v>
      </c>
      <c r="B1997">
        <v>38</v>
      </c>
      <c r="C1997">
        <v>11</v>
      </c>
      <c r="D1997" t="s">
        <v>2547</v>
      </c>
      <c r="E1997" t="s">
        <v>1266</v>
      </c>
      <c r="F1997" t="s">
        <v>4423</v>
      </c>
      <c r="G1997" t="str">
        <f t="shared" si="62"/>
        <v>BOWMAN-ND</v>
      </c>
      <c r="H1997" t="str">
        <f t="shared" si="63"/>
        <v>38011</v>
      </c>
    </row>
    <row r="1998" spans="1:8">
      <c r="A1998" t="s">
        <v>1243</v>
      </c>
      <c r="B1998">
        <v>38</v>
      </c>
      <c r="C1998">
        <v>13</v>
      </c>
      <c r="D1998" t="s">
        <v>1622</v>
      </c>
      <c r="E1998" t="s">
        <v>1266</v>
      </c>
      <c r="F1998" t="s">
        <v>3566</v>
      </c>
      <c r="G1998" t="str">
        <f t="shared" si="62"/>
        <v>BURKE-ND</v>
      </c>
      <c r="H1998" t="str">
        <f t="shared" si="63"/>
        <v>38013</v>
      </c>
    </row>
    <row r="1999" spans="1:8">
      <c r="A1999" t="s">
        <v>1243</v>
      </c>
      <c r="B1999">
        <v>38</v>
      </c>
      <c r="C1999">
        <v>15</v>
      </c>
      <c r="D1999" t="s">
        <v>2548</v>
      </c>
      <c r="E1999" t="s">
        <v>1266</v>
      </c>
      <c r="F1999" t="s">
        <v>4424</v>
      </c>
      <c r="G1999" t="str">
        <f t="shared" si="62"/>
        <v>BURLEIGH-ND</v>
      </c>
      <c r="H1999" t="str">
        <f t="shared" si="63"/>
        <v>38015</v>
      </c>
    </row>
    <row r="2000" spans="1:8">
      <c r="A2000" t="s">
        <v>1243</v>
      </c>
      <c r="B2000">
        <v>38</v>
      </c>
      <c r="C2000">
        <v>17</v>
      </c>
      <c r="D2000" t="s">
        <v>1759</v>
      </c>
      <c r="E2000" t="s">
        <v>1266</v>
      </c>
      <c r="F2000" t="s">
        <v>3703</v>
      </c>
      <c r="G2000" t="str">
        <f t="shared" si="62"/>
        <v>CASS-ND</v>
      </c>
      <c r="H2000" t="str">
        <f t="shared" si="63"/>
        <v>38017</v>
      </c>
    </row>
    <row r="2001" spans="1:8">
      <c r="A2001" t="s">
        <v>1243</v>
      </c>
      <c r="B2001">
        <v>38</v>
      </c>
      <c r="C2001">
        <v>19</v>
      </c>
      <c r="D2001" t="s">
        <v>2549</v>
      </c>
      <c r="E2001" t="s">
        <v>1266</v>
      </c>
      <c r="F2001" t="s">
        <v>4425</v>
      </c>
      <c r="G2001" t="str">
        <f t="shared" si="62"/>
        <v>CAVALIER-ND</v>
      </c>
      <c r="H2001" t="str">
        <f t="shared" si="63"/>
        <v>38019</v>
      </c>
    </row>
    <row r="2002" spans="1:8">
      <c r="A2002" t="s">
        <v>1243</v>
      </c>
      <c r="B2002">
        <v>38</v>
      </c>
      <c r="C2002">
        <v>21</v>
      </c>
      <c r="D2002" t="s">
        <v>2550</v>
      </c>
      <c r="E2002" t="s">
        <v>1266</v>
      </c>
      <c r="F2002" t="s">
        <v>4426</v>
      </c>
      <c r="G2002" t="str">
        <f t="shared" si="62"/>
        <v>DICKEY-ND</v>
      </c>
      <c r="H2002" t="str">
        <f t="shared" si="63"/>
        <v>38021</v>
      </c>
    </row>
    <row r="2003" spans="1:8">
      <c r="A2003" t="s">
        <v>1243</v>
      </c>
      <c r="B2003">
        <v>38</v>
      </c>
      <c r="C2003">
        <v>23</v>
      </c>
      <c r="D2003" t="s">
        <v>2551</v>
      </c>
      <c r="E2003" t="s">
        <v>1266</v>
      </c>
      <c r="F2003" t="s">
        <v>4427</v>
      </c>
      <c r="G2003" t="str">
        <f t="shared" si="62"/>
        <v>DIVIDE-ND</v>
      </c>
      <c r="H2003" t="str">
        <f t="shared" si="63"/>
        <v>38023</v>
      </c>
    </row>
    <row r="2004" spans="1:8">
      <c r="A2004" t="s">
        <v>1243</v>
      </c>
      <c r="B2004">
        <v>38</v>
      </c>
      <c r="C2004">
        <v>25</v>
      </c>
      <c r="D2004" t="s">
        <v>2552</v>
      </c>
      <c r="E2004" t="s">
        <v>1266</v>
      </c>
      <c r="F2004" t="s">
        <v>4428</v>
      </c>
      <c r="G2004" t="str">
        <f t="shared" si="62"/>
        <v>DUNN-ND</v>
      </c>
      <c r="H2004" t="str">
        <f t="shared" si="63"/>
        <v>38025</v>
      </c>
    </row>
    <row r="2005" spans="1:8">
      <c r="A2005" t="s">
        <v>1243</v>
      </c>
      <c r="B2005">
        <v>38</v>
      </c>
      <c r="C2005">
        <v>27</v>
      </c>
      <c r="D2005" t="s">
        <v>2431</v>
      </c>
      <c r="E2005" t="s">
        <v>1266</v>
      </c>
      <c r="F2005" t="s">
        <v>4307</v>
      </c>
      <c r="G2005" t="str">
        <f t="shared" si="62"/>
        <v>EDDY-ND</v>
      </c>
      <c r="H2005" t="str">
        <f t="shared" si="63"/>
        <v>38027</v>
      </c>
    </row>
    <row r="2006" spans="1:8">
      <c r="A2006" t="s">
        <v>1243</v>
      </c>
      <c r="B2006">
        <v>38</v>
      </c>
      <c r="C2006">
        <v>29</v>
      </c>
      <c r="D2006" t="s">
        <v>2553</v>
      </c>
      <c r="E2006" t="s">
        <v>1266</v>
      </c>
      <c r="F2006" t="s">
        <v>4429</v>
      </c>
      <c r="G2006" t="str">
        <f t="shared" si="62"/>
        <v>EMMONS-ND</v>
      </c>
      <c r="H2006" t="str">
        <f t="shared" si="63"/>
        <v>38029</v>
      </c>
    </row>
    <row r="2007" spans="1:8">
      <c r="A2007" t="s">
        <v>1243</v>
      </c>
      <c r="B2007">
        <v>38</v>
      </c>
      <c r="C2007">
        <v>31</v>
      </c>
      <c r="D2007" t="s">
        <v>2554</v>
      </c>
      <c r="E2007" t="s">
        <v>1266</v>
      </c>
      <c r="F2007" t="s">
        <v>4430</v>
      </c>
      <c r="G2007" t="str">
        <f t="shared" si="62"/>
        <v>FOSTER-ND</v>
      </c>
      <c r="H2007" t="str">
        <f t="shared" si="63"/>
        <v>38031</v>
      </c>
    </row>
    <row r="2008" spans="1:8">
      <c r="A2008" t="s">
        <v>1243</v>
      </c>
      <c r="B2008">
        <v>38</v>
      </c>
      <c r="C2008">
        <v>33</v>
      </c>
      <c r="D2008" t="s">
        <v>2331</v>
      </c>
      <c r="E2008" t="s">
        <v>1266</v>
      </c>
      <c r="F2008" t="s">
        <v>4208</v>
      </c>
      <c r="G2008" t="str">
        <f t="shared" si="62"/>
        <v>GOLDEN VALLEY-ND</v>
      </c>
      <c r="H2008" t="str">
        <f t="shared" si="63"/>
        <v>38033</v>
      </c>
    </row>
    <row r="2009" spans="1:8">
      <c r="A2009" t="s">
        <v>1243</v>
      </c>
      <c r="B2009">
        <v>38</v>
      </c>
      <c r="C2009">
        <v>35</v>
      </c>
      <c r="D2009" t="s">
        <v>2555</v>
      </c>
      <c r="E2009" t="s">
        <v>1266</v>
      </c>
      <c r="F2009" t="s">
        <v>4431</v>
      </c>
      <c r="G2009" t="str">
        <f t="shared" si="62"/>
        <v>GRAND FORKS-ND</v>
      </c>
      <c r="H2009" t="str">
        <f t="shared" si="63"/>
        <v>38035</v>
      </c>
    </row>
    <row r="2010" spans="1:8">
      <c r="A2010" t="s">
        <v>1243</v>
      </c>
      <c r="B2010">
        <v>38</v>
      </c>
      <c r="C2010">
        <v>37</v>
      </c>
      <c r="D2010" t="s">
        <v>1400</v>
      </c>
      <c r="E2010" t="s">
        <v>1266</v>
      </c>
      <c r="F2010" t="s">
        <v>3346</v>
      </c>
      <c r="G2010" t="str">
        <f t="shared" si="62"/>
        <v>GRANT-ND</v>
      </c>
      <c r="H2010" t="str">
        <f t="shared" si="63"/>
        <v>38037</v>
      </c>
    </row>
    <row r="2011" spans="1:8">
      <c r="A2011" t="s">
        <v>1243</v>
      </c>
      <c r="B2011">
        <v>38</v>
      </c>
      <c r="C2011">
        <v>39</v>
      </c>
      <c r="D2011" t="s">
        <v>2556</v>
      </c>
      <c r="E2011" t="s">
        <v>1266</v>
      </c>
      <c r="F2011" t="s">
        <v>4432</v>
      </c>
      <c r="G2011" t="str">
        <f t="shared" si="62"/>
        <v>GRIGGS-ND</v>
      </c>
      <c r="H2011" t="str">
        <f t="shared" si="63"/>
        <v>38039</v>
      </c>
    </row>
    <row r="2012" spans="1:8">
      <c r="A2012" t="s">
        <v>1243</v>
      </c>
      <c r="B2012">
        <v>38</v>
      </c>
      <c r="C2012">
        <v>41</v>
      </c>
      <c r="D2012" t="s">
        <v>2557</v>
      </c>
      <c r="E2012" t="s">
        <v>1266</v>
      </c>
      <c r="F2012" t="s">
        <v>4433</v>
      </c>
      <c r="G2012" t="str">
        <f t="shared" si="62"/>
        <v>HETTINGER-ND</v>
      </c>
      <c r="H2012" t="str">
        <f t="shared" si="63"/>
        <v>38041</v>
      </c>
    </row>
    <row r="2013" spans="1:8">
      <c r="A2013" t="s">
        <v>1243</v>
      </c>
      <c r="B2013">
        <v>38</v>
      </c>
      <c r="C2013">
        <v>43</v>
      </c>
      <c r="D2013" t="s">
        <v>2558</v>
      </c>
      <c r="E2013" t="s">
        <v>1266</v>
      </c>
      <c r="F2013" t="s">
        <v>4434</v>
      </c>
      <c r="G2013" t="str">
        <f t="shared" si="62"/>
        <v>KIDDER-ND</v>
      </c>
      <c r="H2013" t="str">
        <f t="shared" si="63"/>
        <v>38043</v>
      </c>
    </row>
    <row r="2014" spans="1:8">
      <c r="A2014" t="s">
        <v>1243</v>
      </c>
      <c r="B2014">
        <v>38</v>
      </c>
      <c r="C2014">
        <v>45</v>
      </c>
      <c r="D2014" t="s">
        <v>2559</v>
      </c>
      <c r="E2014" t="s">
        <v>1266</v>
      </c>
      <c r="F2014" t="s">
        <v>4435</v>
      </c>
      <c r="G2014" t="str">
        <f t="shared" si="62"/>
        <v>LAMOURE-ND</v>
      </c>
      <c r="H2014" t="str">
        <f t="shared" si="63"/>
        <v>38045</v>
      </c>
    </row>
    <row r="2015" spans="1:8">
      <c r="A2015" t="s">
        <v>1243</v>
      </c>
      <c r="B2015">
        <v>38</v>
      </c>
      <c r="C2015">
        <v>47</v>
      </c>
      <c r="D2015" t="s">
        <v>1410</v>
      </c>
      <c r="E2015" t="s">
        <v>1266</v>
      </c>
      <c r="F2015" t="s">
        <v>3356</v>
      </c>
      <c r="G2015" t="str">
        <f t="shared" si="62"/>
        <v>LOGAN-ND</v>
      </c>
      <c r="H2015" t="str">
        <f t="shared" si="63"/>
        <v>38047</v>
      </c>
    </row>
    <row r="2016" spans="1:8">
      <c r="A2016" t="s">
        <v>1243</v>
      </c>
      <c r="B2016">
        <v>38</v>
      </c>
      <c r="C2016">
        <v>49</v>
      </c>
      <c r="D2016" t="s">
        <v>1784</v>
      </c>
      <c r="E2016" t="s">
        <v>1266</v>
      </c>
      <c r="F2016" t="s">
        <v>3728</v>
      </c>
      <c r="G2016" t="str">
        <f t="shared" si="62"/>
        <v>MCHENRY-ND</v>
      </c>
      <c r="H2016" t="str">
        <f t="shared" si="63"/>
        <v>38049</v>
      </c>
    </row>
    <row r="2017" spans="1:8">
      <c r="A2017" t="s">
        <v>1243</v>
      </c>
      <c r="B2017">
        <v>38</v>
      </c>
      <c r="C2017">
        <v>51</v>
      </c>
      <c r="D2017" t="s">
        <v>1675</v>
      </c>
      <c r="E2017" t="s">
        <v>1266</v>
      </c>
      <c r="F2017" t="s">
        <v>3619</v>
      </c>
      <c r="G2017" t="str">
        <f t="shared" si="62"/>
        <v>MCINTOSH-ND</v>
      </c>
      <c r="H2017" t="str">
        <f t="shared" si="63"/>
        <v>38051</v>
      </c>
    </row>
    <row r="2018" spans="1:8">
      <c r="A2018" t="s">
        <v>1243</v>
      </c>
      <c r="B2018">
        <v>38</v>
      </c>
      <c r="C2018">
        <v>53</v>
      </c>
      <c r="D2018" t="s">
        <v>2560</v>
      </c>
      <c r="E2018" t="s">
        <v>1266</v>
      </c>
      <c r="F2018" t="s">
        <v>4436</v>
      </c>
      <c r="G2018" t="str">
        <f t="shared" si="62"/>
        <v>MCKENZIE-ND</v>
      </c>
      <c r="H2018" t="str">
        <f t="shared" si="63"/>
        <v>38053</v>
      </c>
    </row>
    <row r="2019" spans="1:8">
      <c r="A2019" t="s">
        <v>1243</v>
      </c>
      <c r="B2019">
        <v>38</v>
      </c>
      <c r="C2019">
        <v>55</v>
      </c>
      <c r="D2019" t="s">
        <v>1785</v>
      </c>
      <c r="E2019" t="s">
        <v>1266</v>
      </c>
      <c r="F2019" t="s">
        <v>3729</v>
      </c>
      <c r="G2019" t="str">
        <f t="shared" si="62"/>
        <v>MCLEAN-ND</v>
      </c>
      <c r="H2019" t="str">
        <f t="shared" si="63"/>
        <v>38055</v>
      </c>
    </row>
    <row r="2020" spans="1:8">
      <c r="A2020" t="s">
        <v>1243</v>
      </c>
      <c r="B2020">
        <v>38</v>
      </c>
      <c r="C2020">
        <v>57</v>
      </c>
      <c r="D2020" t="s">
        <v>1790</v>
      </c>
      <c r="E2020" t="s">
        <v>1266</v>
      </c>
      <c r="F2020" t="s">
        <v>3734</v>
      </c>
      <c r="G2020" t="str">
        <f t="shared" si="62"/>
        <v>MERCER-ND</v>
      </c>
      <c r="H2020" t="str">
        <f t="shared" si="63"/>
        <v>38057</v>
      </c>
    </row>
    <row r="2021" spans="1:8">
      <c r="A2021" t="s">
        <v>1243</v>
      </c>
      <c r="B2021">
        <v>38</v>
      </c>
      <c r="C2021">
        <v>59</v>
      </c>
      <c r="D2021" t="s">
        <v>1929</v>
      </c>
      <c r="E2021" t="s">
        <v>1266</v>
      </c>
      <c r="F2021" t="s">
        <v>3873</v>
      </c>
      <c r="G2021" t="str">
        <f t="shared" si="62"/>
        <v>MORTON-ND</v>
      </c>
      <c r="H2021" t="str">
        <f t="shared" si="63"/>
        <v>38059</v>
      </c>
    </row>
    <row r="2022" spans="1:8">
      <c r="A2022" t="s">
        <v>1243</v>
      </c>
      <c r="B2022">
        <v>38</v>
      </c>
      <c r="C2022">
        <v>61</v>
      </c>
      <c r="D2022" t="s">
        <v>2561</v>
      </c>
      <c r="E2022" t="s">
        <v>1266</v>
      </c>
      <c r="F2022" t="s">
        <v>4437</v>
      </c>
      <c r="G2022" t="str">
        <f t="shared" si="62"/>
        <v>MOUNTRAIL-ND</v>
      </c>
      <c r="H2022" t="str">
        <f t="shared" si="63"/>
        <v>38061</v>
      </c>
    </row>
    <row r="2023" spans="1:8">
      <c r="A2023" t="s">
        <v>1243</v>
      </c>
      <c r="B2023">
        <v>38</v>
      </c>
      <c r="C2023">
        <v>63</v>
      </c>
      <c r="D2023" t="s">
        <v>2003</v>
      </c>
      <c r="E2023" t="s">
        <v>1266</v>
      </c>
      <c r="F2023" t="s">
        <v>3947</v>
      </c>
      <c r="G2023" t="str">
        <f t="shared" si="62"/>
        <v>NELSON-ND</v>
      </c>
      <c r="H2023" t="str">
        <f t="shared" si="63"/>
        <v>38063</v>
      </c>
    </row>
    <row r="2024" spans="1:8">
      <c r="A2024" t="s">
        <v>1243</v>
      </c>
      <c r="B2024">
        <v>38</v>
      </c>
      <c r="C2024">
        <v>65</v>
      </c>
      <c r="D2024" t="s">
        <v>2562</v>
      </c>
      <c r="E2024" t="s">
        <v>1266</v>
      </c>
      <c r="F2024" t="s">
        <v>4438</v>
      </c>
      <c r="G2024" t="str">
        <f t="shared" si="62"/>
        <v>OLIVER-ND</v>
      </c>
      <c r="H2024" t="str">
        <f t="shared" si="63"/>
        <v>38065</v>
      </c>
    </row>
    <row r="2025" spans="1:8">
      <c r="A2025" t="s">
        <v>1243</v>
      </c>
      <c r="B2025">
        <v>38</v>
      </c>
      <c r="C2025">
        <v>67</v>
      </c>
      <c r="D2025" t="s">
        <v>2563</v>
      </c>
      <c r="E2025" t="s">
        <v>1266</v>
      </c>
      <c r="F2025" t="s">
        <v>4439</v>
      </c>
      <c r="G2025" t="str">
        <f t="shared" si="62"/>
        <v>PEMBINA-ND</v>
      </c>
      <c r="H2025" t="str">
        <f t="shared" si="63"/>
        <v>38067</v>
      </c>
    </row>
    <row r="2026" spans="1:8">
      <c r="A2026" t="s">
        <v>1243</v>
      </c>
      <c r="B2026">
        <v>38</v>
      </c>
      <c r="C2026">
        <v>69</v>
      </c>
      <c r="D2026" t="s">
        <v>1684</v>
      </c>
      <c r="E2026" t="s">
        <v>1266</v>
      </c>
      <c r="F2026" t="s">
        <v>3628</v>
      </c>
      <c r="G2026" t="str">
        <f t="shared" si="62"/>
        <v>PIERCE-ND</v>
      </c>
      <c r="H2026" t="str">
        <f t="shared" si="63"/>
        <v>38069</v>
      </c>
    </row>
    <row r="2027" spans="1:8">
      <c r="A2027" t="s">
        <v>1243</v>
      </c>
      <c r="B2027">
        <v>38</v>
      </c>
      <c r="C2027">
        <v>71</v>
      </c>
      <c r="D2027" t="s">
        <v>2222</v>
      </c>
      <c r="E2027" t="s">
        <v>1266</v>
      </c>
      <c r="F2027" t="s">
        <v>4100</v>
      </c>
      <c r="G2027" t="str">
        <f t="shared" si="62"/>
        <v>RAMSEY-ND</v>
      </c>
      <c r="H2027" t="str">
        <f t="shared" si="63"/>
        <v>38071</v>
      </c>
    </row>
    <row r="2028" spans="1:8">
      <c r="A2028" t="s">
        <v>1243</v>
      </c>
      <c r="B2028">
        <v>38</v>
      </c>
      <c r="C2028">
        <v>73</v>
      </c>
      <c r="D2028" t="s">
        <v>2564</v>
      </c>
      <c r="E2028" t="s">
        <v>1266</v>
      </c>
      <c r="F2028" t="s">
        <v>4440</v>
      </c>
      <c r="G2028" t="str">
        <f t="shared" si="62"/>
        <v>RANSOM-ND</v>
      </c>
      <c r="H2028" t="str">
        <f t="shared" si="63"/>
        <v>38073</v>
      </c>
    </row>
    <row r="2029" spans="1:8">
      <c r="A2029" t="s">
        <v>1243</v>
      </c>
      <c r="B2029">
        <v>38</v>
      </c>
      <c r="C2029">
        <v>75</v>
      </c>
      <c r="D2029" t="s">
        <v>2225</v>
      </c>
      <c r="E2029" t="s">
        <v>1266</v>
      </c>
      <c r="F2029" t="s">
        <v>4103</v>
      </c>
      <c r="G2029" t="str">
        <f t="shared" si="62"/>
        <v>RENVILLE-ND</v>
      </c>
      <c r="H2029" t="str">
        <f t="shared" si="63"/>
        <v>38075</v>
      </c>
    </row>
    <row r="2030" spans="1:8">
      <c r="A2030" t="s">
        <v>1243</v>
      </c>
      <c r="B2030">
        <v>38</v>
      </c>
      <c r="C2030">
        <v>77</v>
      </c>
      <c r="D2030" t="s">
        <v>1795</v>
      </c>
      <c r="E2030" t="s">
        <v>1266</v>
      </c>
      <c r="F2030" t="s">
        <v>3739</v>
      </c>
      <c r="G2030" t="str">
        <f t="shared" si="62"/>
        <v>RICHLAND-ND</v>
      </c>
      <c r="H2030" t="str">
        <f t="shared" si="63"/>
        <v>38077</v>
      </c>
    </row>
    <row r="2031" spans="1:8">
      <c r="A2031" t="s">
        <v>1243</v>
      </c>
      <c r="B2031">
        <v>38</v>
      </c>
      <c r="C2031">
        <v>79</v>
      </c>
      <c r="D2031" t="s">
        <v>2565</v>
      </c>
      <c r="E2031" t="s">
        <v>1266</v>
      </c>
      <c r="F2031" t="s">
        <v>4441</v>
      </c>
      <c r="G2031" t="str">
        <f t="shared" si="62"/>
        <v>ROLETTE-ND</v>
      </c>
      <c r="H2031" t="str">
        <f t="shared" si="63"/>
        <v>38079</v>
      </c>
    </row>
    <row r="2032" spans="1:8">
      <c r="A2032" t="s">
        <v>1243</v>
      </c>
      <c r="B2032">
        <v>38</v>
      </c>
      <c r="C2032">
        <v>81</v>
      </c>
      <c r="D2032" t="s">
        <v>2566</v>
      </c>
      <c r="E2032" t="s">
        <v>1266</v>
      </c>
      <c r="F2032" t="s">
        <v>4442</v>
      </c>
      <c r="G2032" t="str">
        <f t="shared" si="62"/>
        <v>SARGENT-ND</v>
      </c>
      <c r="H2032" t="str">
        <f t="shared" si="63"/>
        <v>38081</v>
      </c>
    </row>
    <row r="2033" spans="1:8">
      <c r="A2033" t="s">
        <v>1243</v>
      </c>
      <c r="B2033">
        <v>38</v>
      </c>
      <c r="C2033">
        <v>83</v>
      </c>
      <c r="D2033" t="s">
        <v>1948</v>
      </c>
      <c r="E2033" t="s">
        <v>1266</v>
      </c>
      <c r="F2033" t="s">
        <v>3892</v>
      </c>
      <c r="G2033" t="str">
        <f t="shared" si="62"/>
        <v>SHERIDAN-ND</v>
      </c>
      <c r="H2033" t="str">
        <f t="shared" si="63"/>
        <v>38083</v>
      </c>
    </row>
    <row r="2034" spans="1:8">
      <c r="A2034" t="s">
        <v>1243</v>
      </c>
      <c r="B2034">
        <v>38</v>
      </c>
      <c r="C2034">
        <v>85</v>
      </c>
      <c r="D2034" t="s">
        <v>1888</v>
      </c>
      <c r="E2034" t="s">
        <v>1266</v>
      </c>
      <c r="F2034" t="s">
        <v>3832</v>
      </c>
      <c r="G2034" t="str">
        <f t="shared" si="62"/>
        <v>SIOUX-ND</v>
      </c>
      <c r="H2034" t="str">
        <f t="shared" si="63"/>
        <v>38085</v>
      </c>
    </row>
    <row r="2035" spans="1:8">
      <c r="A2035" t="s">
        <v>1243</v>
      </c>
      <c r="B2035">
        <v>38</v>
      </c>
      <c r="C2035">
        <v>87</v>
      </c>
      <c r="D2035" t="s">
        <v>2567</v>
      </c>
      <c r="E2035" t="s">
        <v>1266</v>
      </c>
      <c r="F2035" t="s">
        <v>4443</v>
      </c>
      <c r="G2035" t="str">
        <f t="shared" si="62"/>
        <v>SLOPE-ND</v>
      </c>
      <c r="H2035" t="str">
        <f t="shared" si="63"/>
        <v>38087</v>
      </c>
    </row>
    <row r="2036" spans="1:8">
      <c r="A2036" t="s">
        <v>1243</v>
      </c>
      <c r="B2036">
        <v>38</v>
      </c>
      <c r="C2036">
        <v>89</v>
      </c>
      <c r="D2036" t="s">
        <v>1799</v>
      </c>
      <c r="E2036" t="s">
        <v>1266</v>
      </c>
      <c r="F2036" t="s">
        <v>3743</v>
      </c>
      <c r="G2036" t="str">
        <f t="shared" si="62"/>
        <v>STARK-ND</v>
      </c>
      <c r="H2036" t="str">
        <f t="shared" si="63"/>
        <v>38089</v>
      </c>
    </row>
    <row r="2037" spans="1:8">
      <c r="A2037" t="s">
        <v>1243</v>
      </c>
      <c r="B2037">
        <v>38</v>
      </c>
      <c r="C2037">
        <v>91</v>
      </c>
      <c r="D2037" t="s">
        <v>2232</v>
      </c>
      <c r="E2037" t="s">
        <v>1266</v>
      </c>
      <c r="F2037" t="s">
        <v>4110</v>
      </c>
      <c r="G2037" t="str">
        <f t="shared" si="62"/>
        <v>STEELE-ND</v>
      </c>
      <c r="H2037" t="str">
        <f t="shared" si="63"/>
        <v>38091</v>
      </c>
    </row>
    <row r="2038" spans="1:8">
      <c r="A2038" t="s">
        <v>1243</v>
      </c>
      <c r="B2038">
        <v>38</v>
      </c>
      <c r="C2038">
        <v>93</v>
      </c>
      <c r="D2038" t="s">
        <v>2568</v>
      </c>
      <c r="E2038" t="s">
        <v>1266</v>
      </c>
      <c r="F2038" t="s">
        <v>4444</v>
      </c>
      <c r="G2038" t="str">
        <f t="shared" si="62"/>
        <v>STUTSMAN-ND</v>
      </c>
      <c r="H2038" t="str">
        <f t="shared" si="63"/>
        <v>38093</v>
      </c>
    </row>
    <row r="2039" spans="1:8">
      <c r="A2039" t="s">
        <v>1243</v>
      </c>
      <c r="B2039">
        <v>38</v>
      </c>
      <c r="C2039">
        <v>95</v>
      </c>
      <c r="D2039" t="s">
        <v>2569</v>
      </c>
      <c r="E2039" t="s">
        <v>1266</v>
      </c>
      <c r="F2039" t="s">
        <v>4445</v>
      </c>
      <c r="G2039" t="str">
        <f t="shared" si="62"/>
        <v>TOWNER-ND</v>
      </c>
      <c r="H2039" t="str">
        <f t="shared" si="63"/>
        <v>38095</v>
      </c>
    </row>
    <row r="2040" spans="1:8">
      <c r="A2040" t="s">
        <v>1243</v>
      </c>
      <c r="B2040">
        <v>38</v>
      </c>
      <c r="C2040">
        <v>97</v>
      </c>
      <c r="D2040" t="s">
        <v>2570</v>
      </c>
      <c r="E2040" t="s">
        <v>1266</v>
      </c>
      <c r="F2040" t="s">
        <v>4446</v>
      </c>
      <c r="G2040" t="str">
        <f t="shared" si="62"/>
        <v>TRAILL-ND</v>
      </c>
      <c r="H2040" t="str">
        <f t="shared" si="63"/>
        <v>38097</v>
      </c>
    </row>
    <row r="2041" spans="1:8">
      <c r="A2041" t="s">
        <v>1243</v>
      </c>
      <c r="B2041">
        <v>38</v>
      </c>
      <c r="C2041">
        <v>99</v>
      </c>
      <c r="D2041" t="s">
        <v>2571</v>
      </c>
      <c r="E2041" t="s">
        <v>1266</v>
      </c>
      <c r="F2041" t="s">
        <v>4447</v>
      </c>
      <c r="G2041" t="str">
        <f t="shared" si="62"/>
        <v>WALSH-ND</v>
      </c>
      <c r="H2041" t="str">
        <f t="shared" si="63"/>
        <v>38099</v>
      </c>
    </row>
    <row r="2042" spans="1:8">
      <c r="A2042" t="s">
        <v>1243</v>
      </c>
      <c r="B2042">
        <v>38</v>
      </c>
      <c r="C2042">
        <v>101</v>
      </c>
      <c r="D2042" t="s">
        <v>2572</v>
      </c>
      <c r="E2042" t="s">
        <v>1266</v>
      </c>
      <c r="F2042" t="s">
        <v>4448</v>
      </c>
      <c r="G2042" t="str">
        <f t="shared" si="62"/>
        <v>WARD-ND</v>
      </c>
      <c r="H2042" t="str">
        <f t="shared" si="63"/>
        <v>38101</v>
      </c>
    </row>
    <row r="2043" spans="1:8">
      <c r="A2043" t="s">
        <v>1243</v>
      </c>
      <c r="B2043">
        <v>38</v>
      </c>
      <c r="C2043">
        <v>103</v>
      </c>
      <c r="D2043" t="s">
        <v>1848</v>
      </c>
      <c r="E2043" t="s">
        <v>1266</v>
      </c>
      <c r="F2043" t="s">
        <v>3792</v>
      </c>
      <c r="G2043" t="str">
        <f t="shared" si="62"/>
        <v>WELLS-ND</v>
      </c>
      <c r="H2043" t="str">
        <f t="shared" si="63"/>
        <v>38103</v>
      </c>
    </row>
    <row r="2044" spans="1:8">
      <c r="A2044" t="s">
        <v>1243</v>
      </c>
      <c r="B2044">
        <v>38</v>
      </c>
      <c r="C2044">
        <v>105</v>
      </c>
      <c r="D2044" t="s">
        <v>2573</v>
      </c>
      <c r="E2044" t="s">
        <v>1266</v>
      </c>
      <c r="F2044" t="s">
        <v>4449</v>
      </c>
      <c r="G2044" t="str">
        <f t="shared" si="62"/>
        <v>WILLIAMS-ND</v>
      </c>
      <c r="H2044" t="str">
        <f t="shared" si="63"/>
        <v>38105</v>
      </c>
    </row>
    <row r="2045" spans="1:8">
      <c r="A2045" t="s">
        <v>1212</v>
      </c>
      <c r="B2045">
        <v>39</v>
      </c>
      <c r="C2045">
        <v>1</v>
      </c>
      <c r="D2045" t="s">
        <v>1492</v>
      </c>
      <c r="E2045" t="s">
        <v>1266</v>
      </c>
      <c r="F2045" t="s">
        <v>3438</v>
      </c>
      <c r="G2045" t="str">
        <f t="shared" si="62"/>
        <v>ADAMS-OH</v>
      </c>
      <c r="H2045" t="str">
        <f t="shared" si="63"/>
        <v>39001</v>
      </c>
    </row>
    <row r="2046" spans="1:8">
      <c r="A2046" t="s">
        <v>1212</v>
      </c>
      <c r="B2046">
        <v>39</v>
      </c>
      <c r="C2046">
        <v>3</v>
      </c>
      <c r="D2046" t="s">
        <v>1809</v>
      </c>
      <c r="E2046" t="s">
        <v>1266</v>
      </c>
      <c r="F2046" t="s">
        <v>3753</v>
      </c>
      <c r="G2046" t="str">
        <f t="shared" si="62"/>
        <v>ALLEN-OH</v>
      </c>
      <c r="H2046" t="str">
        <f t="shared" si="63"/>
        <v>39003</v>
      </c>
    </row>
    <row r="2047" spans="1:8">
      <c r="A2047" t="s">
        <v>1212</v>
      </c>
      <c r="B2047">
        <v>39</v>
      </c>
      <c r="C2047">
        <v>5</v>
      </c>
      <c r="D2047" t="s">
        <v>2574</v>
      </c>
      <c r="E2047" t="s">
        <v>1266</v>
      </c>
      <c r="F2047" t="s">
        <v>4450</v>
      </c>
      <c r="G2047" t="str">
        <f t="shared" si="62"/>
        <v>ASHLAND-OH</v>
      </c>
      <c r="H2047" t="str">
        <f t="shared" si="63"/>
        <v>39005</v>
      </c>
    </row>
    <row r="2048" spans="1:8">
      <c r="A2048" t="s">
        <v>1212</v>
      </c>
      <c r="B2048">
        <v>39</v>
      </c>
      <c r="C2048">
        <v>7</v>
      </c>
      <c r="D2048" t="s">
        <v>2575</v>
      </c>
      <c r="E2048" t="s">
        <v>1266</v>
      </c>
      <c r="F2048" t="s">
        <v>4451</v>
      </c>
      <c r="G2048" t="str">
        <f t="shared" si="62"/>
        <v>ASHTABULA-OH</v>
      </c>
      <c r="H2048" t="str">
        <f t="shared" si="63"/>
        <v>39007</v>
      </c>
    </row>
    <row r="2049" spans="1:8">
      <c r="A2049" t="s">
        <v>1212</v>
      </c>
      <c r="B2049">
        <v>39</v>
      </c>
      <c r="C2049">
        <v>9</v>
      </c>
      <c r="D2049" t="s">
        <v>2576</v>
      </c>
      <c r="E2049" t="s">
        <v>1266</v>
      </c>
      <c r="F2049" t="s">
        <v>4452</v>
      </c>
      <c r="G2049" t="str">
        <f t="shared" si="62"/>
        <v>ATHENS-OH</v>
      </c>
      <c r="H2049" t="str">
        <f t="shared" si="63"/>
        <v>39009</v>
      </c>
    </row>
    <row r="2050" spans="1:8">
      <c r="A2050" t="s">
        <v>1212</v>
      </c>
      <c r="B2050">
        <v>39</v>
      </c>
      <c r="C2050">
        <v>11</v>
      </c>
      <c r="D2050" t="s">
        <v>2577</v>
      </c>
      <c r="E2050" t="s">
        <v>1266</v>
      </c>
      <c r="F2050" t="s">
        <v>4453</v>
      </c>
      <c r="G2050" t="str">
        <f t="shared" si="62"/>
        <v>AUGLAIZE-OH</v>
      </c>
      <c r="H2050" t="str">
        <f t="shared" si="63"/>
        <v>39011</v>
      </c>
    </row>
    <row r="2051" spans="1:8">
      <c r="A2051" t="s">
        <v>1212</v>
      </c>
      <c r="B2051">
        <v>39</v>
      </c>
      <c r="C2051">
        <v>13</v>
      </c>
      <c r="D2051" t="s">
        <v>2578</v>
      </c>
      <c r="E2051" t="s">
        <v>1266</v>
      </c>
      <c r="F2051" t="s">
        <v>4454</v>
      </c>
      <c r="G2051" t="str">
        <f t="shared" ref="G2051:G2114" si="64">UPPER(F2051)&amp;"-"&amp;A2051</f>
        <v>BELMONT-OH</v>
      </c>
      <c r="H2051" t="str">
        <f t="shared" ref="H2051:H2114" si="65">TEXT(B2051,"00") &amp; TEXT(C2051,"000")</f>
        <v>39013</v>
      </c>
    </row>
    <row r="2052" spans="1:8">
      <c r="A2052" t="s">
        <v>1212</v>
      </c>
      <c r="B2052">
        <v>39</v>
      </c>
      <c r="C2052">
        <v>15</v>
      </c>
      <c r="D2052" t="s">
        <v>1757</v>
      </c>
      <c r="E2052" t="s">
        <v>1266</v>
      </c>
      <c r="F2052" t="s">
        <v>3701</v>
      </c>
      <c r="G2052" t="str">
        <f t="shared" si="64"/>
        <v>BROWN-OH</v>
      </c>
      <c r="H2052" t="str">
        <f t="shared" si="65"/>
        <v>39015</v>
      </c>
    </row>
    <row r="2053" spans="1:8">
      <c r="A2053" t="s">
        <v>1212</v>
      </c>
      <c r="B2053">
        <v>39</v>
      </c>
      <c r="C2053">
        <v>17</v>
      </c>
      <c r="D2053" t="s">
        <v>1272</v>
      </c>
      <c r="E2053" t="s">
        <v>1266</v>
      </c>
      <c r="F2053" t="s">
        <v>3249</v>
      </c>
      <c r="G2053" t="str">
        <f t="shared" si="64"/>
        <v>BUTLER-OH</v>
      </c>
      <c r="H2053" t="str">
        <f t="shared" si="65"/>
        <v>39017</v>
      </c>
    </row>
    <row r="2054" spans="1:8">
      <c r="A2054" t="s">
        <v>1212</v>
      </c>
      <c r="B2054">
        <v>39</v>
      </c>
      <c r="C2054">
        <v>19</v>
      </c>
      <c r="D2054" t="s">
        <v>1385</v>
      </c>
      <c r="E2054" t="s">
        <v>1266</v>
      </c>
      <c r="F2054" t="s">
        <v>3331</v>
      </c>
      <c r="G2054" t="str">
        <f t="shared" si="64"/>
        <v>CARROLL-OH</v>
      </c>
      <c r="H2054" t="str">
        <f t="shared" si="65"/>
        <v>39019</v>
      </c>
    </row>
    <row r="2055" spans="1:8">
      <c r="A2055" t="s">
        <v>1212</v>
      </c>
      <c r="B2055">
        <v>39</v>
      </c>
      <c r="C2055">
        <v>21</v>
      </c>
      <c r="D2055" t="s">
        <v>1760</v>
      </c>
      <c r="E2055" t="s">
        <v>1266</v>
      </c>
      <c r="F2055" t="s">
        <v>3704</v>
      </c>
      <c r="G2055" t="str">
        <f t="shared" si="64"/>
        <v>CHAMPAIGN-OH</v>
      </c>
      <c r="H2055" t="str">
        <f t="shared" si="65"/>
        <v>39021</v>
      </c>
    </row>
    <row r="2056" spans="1:8">
      <c r="A2056" t="s">
        <v>1212</v>
      </c>
      <c r="B2056">
        <v>39</v>
      </c>
      <c r="C2056">
        <v>23</v>
      </c>
      <c r="D2056" t="s">
        <v>1387</v>
      </c>
      <c r="E2056" t="s">
        <v>1266</v>
      </c>
      <c r="F2056" t="s">
        <v>3333</v>
      </c>
      <c r="G2056" t="str">
        <f t="shared" si="64"/>
        <v>CLARK-OH</v>
      </c>
      <c r="H2056" t="str">
        <f t="shared" si="65"/>
        <v>39023</v>
      </c>
    </row>
    <row r="2057" spans="1:8">
      <c r="A2057" t="s">
        <v>1212</v>
      </c>
      <c r="B2057">
        <v>39</v>
      </c>
      <c r="C2057">
        <v>25</v>
      </c>
      <c r="D2057" t="s">
        <v>2579</v>
      </c>
      <c r="E2057" t="s">
        <v>1266</v>
      </c>
      <c r="F2057" t="s">
        <v>4455</v>
      </c>
      <c r="G2057" t="str">
        <f t="shared" si="64"/>
        <v>CLERMONT-OH</v>
      </c>
      <c r="H2057" t="str">
        <f t="shared" si="65"/>
        <v>39025</v>
      </c>
    </row>
    <row r="2058" spans="1:8">
      <c r="A2058" t="s">
        <v>1212</v>
      </c>
      <c r="B2058">
        <v>39</v>
      </c>
      <c r="C2058">
        <v>27</v>
      </c>
      <c r="D2058" t="s">
        <v>1762</v>
      </c>
      <c r="E2058" t="s">
        <v>1266</v>
      </c>
      <c r="F2058" t="s">
        <v>3706</v>
      </c>
      <c r="G2058" t="str">
        <f t="shared" si="64"/>
        <v>CLINTON-OH</v>
      </c>
      <c r="H2058" t="str">
        <f t="shared" si="65"/>
        <v>39027</v>
      </c>
    </row>
    <row r="2059" spans="1:8">
      <c r="A2059" t="s">
        <v>1212</v>
      </c>
      <c r="B2059">
        <v>39</v>
      </c>
      <c r="C2059">
        <v>29</v>
      </c>
      <c r="D2059" t="s">
        <v>2580</v>
      </c>
      <c r="E2059" t="s">
        <v>1266</v>
      </c>
      <c r="F2059" t="s">
        <v>4456</v>
      </c>
      <c r="G2059" t="str">
        <f t="shared" si="64"/>
        <v>COLUMBIANA-OH</v>
      </c>
      <c r="H2059" t="str">
        <f t="shared" si="65"/>
        <v>39029</v>
      </c>
    </row>
    <row r="2060" spans="1:8">
      <c r="A2060" t="s">
        <v>1212</v>
      </c>
      <c r="B2060">
        <v>39</v>
      </c>
      <c r="C2060">
        <v>31</v>
      </c>
      <c r="D2060" t="s">
        <v>2581</v>
      </c>
      <c r="E2060" t="s">
        <v>1266</v>
      </c>
      <c r="F2060" t="s">
        <v>4457</v>
      </c>
      <c r="G2060" t="str">
        <f t="shared" si="64"/>
        <v>COSHOCTON-OH</v>
      </c>
      <c r="H2060" t="str">
        <f t="shared" si="65"/>
        <v>39031</v>
      </c>
    </row>
    <row r="2061" spans="1:8">
      <c r="A2061" t="s">
        <v>1212</v>
      </c>
      <c r="B2061">
        <v>39</v>
      </c>
      <c r="C2061">
        <v>33</v>
      </c>
      <c r="D2061" t="s">
        <v>1392</v>
      </c>
      <c r="E2061" t="s">
        <v>1266</v>
      </c>
      <c r="F2061" t="s">
        <v>3338</v>
      </c>
      <c r="G2061" t="str">
        <f t="shared" si="64"/>
        <v>CRAWFORD-OH</v>
      </c>
      <c r="H2061" t="str">
        <f t="shared" si="65"/>
        <v>39033</v>
      </c>
    </row>
    <row r="2062" spans="1:8">
      <c r="A2062" t="s">
        <v>1212</v>
      </c>
      <c r="B2062">
        <v>39</v>
      </c>
      <c r="C2062">
        <v>35</v>
      </c>
      <c r="D2062" t="s">
        <v>2582</v>
      </c>
      <c r="E2062" t="s">
        <v>1266</v>
      </c>
      <c r="F2062" t="s">
        <v>4458</v>
      </c>
      <c r="G2062" t="str">
        <f t="shared" si="64"/>
        <v>CUYAHOGA-OH</v>
      </c>
      <c r="H2062" t="str">
        <f t="shared" si="65"/>
        <v>39035</v>
      </c>
    </row>
    <row r="2063" spans="1:8">
      <c r="A2063" t="s">
        <v>1212</v>
      </c>
      <c r="B2063">
        <v>39</v>
      </c>
      <c r="C2063">
        <v>37</v>
      </c>
      <c r="D2063" t="s">
        <v>2583</v>
      </c>
      <c r="E2063" t="s">
        <v>1266</v>
      </c>
      <c r="F2063" t="s">
        <v>4459</v>
      </c>
      <c r="G2063" t="str">
        <f t="shared" si="64"/>
        <v>DARKE-OH</v>
      </c>
      <c r="H2063" t="str">
        <f t="shared" si="65"/>
        <v>39037</v>
      </c>
    </row>
    <row r="2064" spans="1:8">
      <c r="A2064" t="s">
        <v>1212</v>
      </c>
      <c r="B2064">
        <v>39</v>
      </c>
      <c r="C2064">
        <v>39</v>
      </c>
      <c r="D2064" t="s">
        <v>2584</v>
      </c>
      <c r="E2064" t="s">
        <v>1266</v>
      </c>
      <c r="F2064" t="s">
        <v>4460</v>
      </c>
      <c r="G2064" t="str">
        <f t="shared" si="64"/>
        <v>DEFIANCE-OH</v>
      </c>
      <c r="H2064" t="str">
        <f t="shared" si="65"/>
        <v>39039</v>
      </c>
    </row>
    <row r="2065" spans="1:8">
      <c r="A2065" t="s">
        <v>1212</v>
      </c>
      <c r="B2065">
        <v>39</v>
      </c>
      <c r="C2065">
        <v>41</v>
      </c>
      <c r="D2065" t="s">
        <v>1814</v>
      </c>
      <c r="E2065" t="s">
        <v>1266</v>
      </c>
      <c r="F2065" t="s">
        <v>3758</v>
      </c>
      <c r="G2065" t="str">
        <f t="shared" si="64"/>
        <v>DELAWARE-OH</v>
      </c>
      <c r="H2065" t="str">
        <f t="shared" si="65"/>
        <v>39041</v>
      </c>
    </row>
    <row r="2066" spans="1:8">
      <c r="A2066" t="s">
        <v>1212</v>
      </c>
      <c r="B2066">
        <v>39</v>
      </c>
      <c r="C2066">
        <v>43</v>
      </c>
      <c r="D2066" t="s">
        <v>2457</v>
      </c>
      <c r="E2066" t="s">
        <v>1266</v>
      </c>
      <c r="F2066" t="s">
        <v>4333</v>
      </c>
      <c r="G2066" t="str">
        <f t="shared" si="64"/>
        <v>ERIE-OH</v>
      </c>
      <c r="H2066" t="str">
        <f t="shared" si="65"/>
        <v>39043</v>
      </c>
    </row>
    <row r="2067" spans="1:8">
      <c r="A2067" t="s">
        <v>1212</v>
      </c>
      <c r="B2067">
        <v>39</v>
      </c>
      <c r="C2067">
        <v>45</v>
      </c>
      <c r="D2067" t="s">
        <v>1547</v>
      </c>
      <c r="E2067" t="s">
        <v>1266</v>
      </c>
      <c r="F2067" t="s">
        <v>3493</v>
      </c>
      <c r="G2067" t="str">
        <f t="shared" si="64"/>
        <v>FAIRFIELD-OH</v>
      </c>
      <c r="H2067" t="str">
        <f t="shared" si="65"/>
        <v>39045</v>
      </c>
    </row>
    <row r="2068" spans="1:8">
      <c r="A2068" t="s">
        <v>1212</v>
      </c>
      <c r="B2068">
        <v>39</v>
      </c>
      <c r="C2068">
        <v>47</v>
      </c>
      <c r="D2068" t="s">
        <v>1294</v>
      </c>
      <c r="E2068" t="s">
        <v>1266</v>
      </c>
      <c r="F2068" t="s">
        <v>3271</v>
      </c>
      <c r="G2068" t="str">
        <f t="shared" si="64"/>
        <v>FAYETTE-OH</v>
      </c>
      <c r="H2068" t="str">
        <f t="shared" si="65"/>
        <v>39047</v>
      </c>
    </row>
    <row r="2069" spans="1:8">
      <c r="A2069" t="s">
        <v>1212</v>
      </c>
      <c r="B2069">
        <v>39</v>
      </c>
      <c r="C2069">
        <v>49</v>
      </c>
      <c r="D2069" t="s">
        <v>1295</v>
      </c>
      <c r="E2069" t="s">
        <v>1266</v>
      </c>
      <c r="F2069" t="s">
        <v>3272</v>
      </c>
      <c r="G2069" t="str">
        <f t="shared" si="64"/>
        <v>FRANKLIN-OH</v>
      </c>
      <c r="H2069" t="str">
        <f t="shared" si="65"/>
        <v>39049</v>
      </c>
    </row>
    <row r="2070" spans="1:8">
      <c r="A2070" t="s">
        <v>1212</v>
      </c>
      <c r="B2070">
        <v>39</v>
      </c>
      <c r="C2070">
        <v>51</v>
      </c>
      <c r="D2070" t="s">
        <v>1398</v>
      </c>
      <c r="E2070" t="s">
        <v>1266</v>
      </c>
      <c r="F2070" t="s">
        <v>3344</v>
      </c>
      <c r="G2070" t="str">
        <f t="shared" si="64"/>
        <v>FULTON-OH</v>
      </c>
      <c r="H2070" t="str">
        <f t="shared" si="65"/>
        <v>39051</v>
      </c>
    </row>
    <row r="2071" spans="1:8">
      <c r="A2071" t="s">
        <v>1212</v>
      </c>
      <c r="B2071">
        <v>39</v>
      </c>
      <c r="C2071">
        <v>53</v>
      </c>
      <c r="D2071" t="s">
        <v>2585</v>
      </c>
      <c r="E2071" t="s">
        <v>1266</v>
      </c>
      <c r="F2071" t="s">
        <v>4461</v>
      </c>
      <c r="G2071" t="str">
        <f t="shared" si="64"/>
        <v>GALLIA-OH</v>
      </c>
      <c r="H2071" t="str">
        <f t="shared" si="65"/>
        <v>39053</v>
      </c>
    </row>
    <row r="2072" spans="1:8">
      <c r="A2072" t="s">
        <v>1212</v>
      </c>
      <c r="B2072">
        <v>39</v>
      </c>
      <c r="C2072">
        <v>55</v>
      </c>
      <c r="D2072" t="s">
        <v>2586</v>
      </c>
      <c r="E2072" t="s">
        <v>1266</v>
      </c>
      <c r="F2072" t="s">
        <v>4462</v>
      </c>
      <c r="G2072" t="str">
        <f t="shared" si="64"/>
        <v>GEAUGA-OH</v>
      </c>
      <c r="H2072" t="str">
        <f t="shared" si="65"/>
        <v>39055</v>
      </c>
    </row>
    <row r="2073" spans="1:8">
      <c r="A2073" t="s">
        <v>1212</v>
      </c>
      <c r="B2073">
        <v>39</v>
      </c>
      <c r="C2073">
        <v>57</v>
      </c>
      <c r="D2073" t="s">
        <v>1297</v>
      </c>
      <c r="E2073" t="s">
        <v>1266</v>
      </c>
      <c r="F2073" t="s">
        <v>3274</v>
      </c>
      <c r="G2073" t="str">
        <f t="shared" si="64"/>
        <v>GREENE-OH</v>
      </c>
      <c r="H2073" t="str">
        <f t="shared" si="65"/>
        <v>39057</v>
      </c>
    </row>
    <row r="2074" spans="1:8">
      <c r="A2074" t="s">
        <v>1212</v>
      </c>
      <c r="B2074">
        <v>39</v>
      </c>
      <c r="C2074">
        <v>59</v>
      </c>
      <c r="D2074" t="s">
        <v>2587</v>
      </c>
      <c r="E2074" t="s">
        <v>1266</v>
      </c>
      <c r="F2074" t="s">
        <v>4463</v>
      </c>
      <c r="G2074" t="str">
        <f t="shared" si="64"/>
        <v>GUERNSEY-OH</v>
      </c>
      <c r="H2074" t="str">
        <f t="shared" si="65"/>
        <v>39059</v>
      </c>
    </row>
    <row r="2075" spans="1:8">
      <c r="A2075" t="s">
        <v>1212</v>
      </c>
      <c r="B2075">
        <v>39</v>
      </c>
      <c r="C2075">
        <v>61</v>
      </c>
      <c r="D2075" t="s">
        <v>1577</v>
      </c>
      <c r="E2075" t="s">
        <v>1266</v>
      </c>
      <c r="F2075" t="s">
        <v>3521</v>
      </c>
      <c r="G2075" t="str">
        <f t="shared" si="64"/>
        <v>HAMILTON-OH</v>
      </c>
      <c r="H2075" t="str">
        <f t="shared" si="65"/>
        <v>39061</v>
      </c>
    </row>
    <row r="2076" spans="1:8">
      <c r="A2076" t="s">
        <v>1212</v>
      </c>
      <c r="B2076">
        <v>39</v>
      </c>
      <c r="C2076">
        <v>63</v>
      </c>
      <c r="D2076" t="s">
        <v>1660</v>
      </c>
      <c r="E2076" t="s">
        <v>1266</v>
      </c>
      <c r="F2076" t="s">
        <v>3604</v>
      </c>
      <c r="G2076" t="str">
        <f t="shared" si="64"/>
        <v>HANCOCK-OH</v>
      </c>
      <c r="H2076" t="str">
        <f t="shared" si="65"/>
        <v>39063</v>
      </c>
    </row>
    <row r="2077" spans="1:8">
      <c r="A2077" t="s">
        <v>1212</v>
      </c>
      <c r="B2077">
        <v>39</v>
      </c>
      <c r="C2077">
        <v>65</v>
      </c>
      <c r="D2077" t="s">
        <v>1772</v>
      </c>
      <c r="E2077" t="s">
        <v>1266</v>
      </c>
      <c r="F2077" t="s">
        <v>3716</v>
      </c>
      <c r="G2077" t="str">
        <f t="shared" si="64"/>
        <v>HARDIN-OH</v>
      </c>
      <c r="H2077" t="str">
        <f t="shared" si="65"/>
        <v>39065</v>
      </c>
    </row>
    <row r="2078" spans="1:8">
      <c r="A2078" t="s">
        <v>1212</v>
      </c>
      <c r="B2078">
        <v>39</v>
      </c>
      <c r="C2078">
        <v>67</v>
      </c>
      <c r="D2078" t="s">
        <v>1819</v>
      </c>
      <c r="E2078" t="s">
        <v>1266</v>
      </c>
      <c r="F2078" t="s">
        <v>3763</v>
      </c>
      <c r="G2078" t="str">
        <f t="shared" si="64"/>
        <v>HARRISON-OH</v>
      </c>
      <c r="H2078" t="str">
        <f t="shared" si="65"/>
        <v>39067</v>
      </c>
    </row>
    <row r="2079" spans="1:8">
      <c r="A2079" t="s">
        <v>1212</v>
      </c>
      <c r="B2079">
        <v>39</v>
      </c>
      <c r="C2079">
        <v>69</v>
      </c>
      <c r="D2079" t="s">
        <v>1299</v>
      </c>
      <c r="E2079" t="s">
        <v>1266</v>
      </c>
      <c r="F2079" t="s">
        <v>3276</v>
      </c>
      <c r="G2079" t="str">
        <f t="shared" si="64"/>
        <v>HENRY-OH</v>
      </c>
      <c r="H2079" t="str">
        <f t="shared" si="65"/>
        <v>39069</v>
      </c>
    </row>
    <row r="2080" spans="1:8">
      <c r="A2080" t="s">
        <v>1212</v>
      </c>
      <c r="B2080">
        <v>39</v>
      </c>
      <c r="C2080">
        <v>71</v>
      </c>
      <c r="D2080" t="s">
        <v>2588</v>
      </c>
      <c r="E2080" t="s">
        <v>1266</v>
      </c>
      <c r="F2080" t="s">
        <v>4464</v>
      </c>
      <c r="G2080" t="str">
        <f t="shared" si="64"/>
        <v>HIGHLAND-OH</v>
      </c>
      <c r="H2080" t="str">
        <f t="shared" si="65"/>
        <v>39071</v>
      </c>
    </row>
    <row r="2081" spans="1:8">
      <c r="A2081" t="s">
        <v>1212</v>
      </c>
      <c r="B2081">
        <v>39</v>
      </c>
      <c r="C2081">
        <v>73</v>
      </c>
      <c r="D2081" t="s">
        <v>2589</v>
      </c>
      <c r="E2081" t="s">
        <v>1266</v>
      </c>
      <c r="F2081" t="s">
        <v>4465</v>
      </c>
      <c r="G2081" t="str">
        <f t="shared" si="64"/>
        <v>HOCKING-OH</v>
      </c>
      <c r="H2081" t="str">
        <f t="shared" si="65"/>
        <v>39073</v>
      </c>
    </row>
    <row r="2082" spans="1:8">
      <c r="A2082" t="s">
        <v>1212</v>
      </c>
      <c r="B2082">
        <v>39</v>
      </c>
      <c r="C2082">
        <v>75</v>
      </c>
      <c r="D2082" t="s">
        <v>1583</v>
      </c>
      <c r="E2082" t="s">
        <v>1266</v>
      </c>
      <c r="F2082" t="s">
        <v>3527</v>
      </c>
      <c r="G2082" t="str">
        <f t="shared" si="64"/>
        <v>HOLMES-OH</v>
      </c>
      <c r="H2082" t="str">
        <f t="shared" si="65"/>
        <v>39075</v>
      </c>
    </row>
    <row r="2083" spans="1:8">
      <c r="A2083" t="s">
        <v>1212</v>
      </c>
      <c r="B2083">
        <v>39</v>
      </c>
      <c r="C2083">
        <v>77</v>
      </c>
      <c r="D2083" t="s">
        <v>2141</v>
      </c>
      <c r="E2083" t="s">
        <v>1266</v>
      </c>
      <c r="F2083" t="s">
        <v>4019</v>
      </c>
      <c r="G2083" t="str">
        <f t="shared" si="64"/>
        <v>HURON-OH</v>
      </c>
      <c r="H2083" t="str">
        <f t="shared" si="65"/>
        <v>39077</v>
      </c>
    </row>
    <row r="2084" spans="1:8">
      <c r="A2084" t="s">
        <v>1212</v>
      </c>
      <c r="B2084">
        <v>39</v>
      </c>
      <c r="C2084">
        <v>79</v>
      </c>
      <c r="D2084" t="s">
        <v>1301</v>
      </c>
      <c r="E2084" t="s">
        <v>1266</v>
      </c>
      <c r="F2084" t="s">
        <v>3278</v>
      </c>
      <c r="G2084" t="str">
        <f t="shared" si="64"/>
        <v>JACKSON-OH</v>
      </c>
      <c r="H2084" t="str">
        <f t="shared" si="65"/>
        <v>39079</v>
      </c>
    </row>
    <row r="2085" spans="1:8">
      <c r="A2085" t="s">
        <v>1212</v>
      </c>
      <c r="B2085">
        <v>39</v>
      </c>
      <c r="C2085">
        <v>81</v>
      </c>
      <c r="D2085" t="s">
        <v>1302</v>
      </c>
      <c r="E2085" t="s">
        <v>1266</v>
      </c>
      <c r="F2085" t="s">
        <v>3279</v>
      </c>
      <c r="G2085" t="str">
        <f t="shared" si="64"/>
        <v>JEFFERSON-OH</v>
      </c>
      <c r="H2085" t="str">
        <f t="shared" si="65"/>
        <v>39081</v>
      </c>
    </row>
    <row r="2086" spans="1:8">
      <c r="A2086" t="s">
        <v>1212</v>
      </c>
      <c r="B2086">
        <v>39</v>
      </c>
      <c r="C2086">
        <v>83</v>
      </c>
      <c r="D2086" t="s">
        <v>1780</v>
      </c>
      <c r="E2086" t="s">
        <v>1266</v>
      </c>
      <c r="F2086" t="s">
        <v>3724</v>
      </c>
      <c r="G2086" t="str">
        <f t="shared" si="64"/>
        <v>KNOX-OH</v>
      </c>
      <c r="H2086" t="str">
        <f t="shared" si="65"/>
        <v>39083</v>
      </c>
    </row>
    <row r="2087" spans="1:8">
      <c r="A2087" t="s">
        <v>1212</v>
      </c>
      <c r="B2087">
        <v>39</v>
      </c>
      <c r="C2087">
        <v>85</v>
      </c>
      <c r="D2087" t="s">
        <v>1452</v>
      </c>
      <c r="E2087" t="s">
        <v>1266</v>
      </c>
      <c r="F2087" t="s">
        <v>3398</v>
      </c>
      <c r="G2087" t="str">
        <f t="shared" si="64"/>
        <v>LAKE-OH</v>
      </c>
      <c r="H2087" t="str">
        <f t="shared" si="65"/>
        <v>39085</v>
      </c>
    </row>
    <row r="2088" spans="1:8">
      <c r="A2088" t="s">
        <v>1212</v>
      </c>
      <c r="B2088">
        <v>39</v>
      </c>
      <c r="C2088">
        <v>87</v>
      </c>
      <c r="D2088" t="s">
        <v>1305</v>
      </c>
      <c r="E2088" t="s">
        <v>1266</v>
      </c>
      <c r="F2088" t="s">
        <v>3282</v>
      </c>
      <c r="G2088" t="str">
        <f t="shared" si="64"/>
        <v>LAWRENCE-OH</v>
      </c>
      <c r="H2088" t="str">
        <f t="shared" si="65"/>
        <v>39087</v>
      </c>
    </row>
    <row r="2089" spans="1:8">
      <c r="A2089" t="s">
        <v>1212</v>
      </c>
      <c r="B2089">
        <v>39</v>
      </c>
      <c r="C2089">
        <v>89</v>
      </c>
      <c r="D2089" t="s">
        <v>2590</v>
      </c>
      <c r="E2089" t="s">
        <v>1266</v>
      </c>
      <c r="F2089" t="s">
        <v>4466</v>
      </c>
      <c r="G2089" t="str">
        <f t="shared" si="64"/>
        <v>LICKING-OH</v>
      </c>
      <c r="H2089" t="str">
        <f t="shared" si="65"/>
        <v>39089</v>
      </c>
    </row>
    <row r="2090" spans="1:8">
      <c r="A2090" t="s">
        <v>1212</v>
      </c>
      <c r="B2090">
        <v>39</v>
      </c>
      <c r="C2090">
        <v>91</v>
      </c>
      <c r="D2090" t="s">
        <v>1410</v>
      </c>
      <c r="E2090" t="s">
        <v>1266</v>
      </c>
      <c r="F2090" t="s">
        <v>3356</v>
      </c>
      <c r="G2090" t="str">
        <f t="shared" si="64"/>
        <v>LOGAN-OH</v>
      </c>
      <c r="H2090" t="str">
        <f t="shared" si="65"/>
        <v>39091</v>
      </c>
    </row>
    <row r="2091" spans="1:8">
      <c r="A2091" t="s">
        <v>1212</v>
      </c>
      <c r="B2091">
        <v>39</v>
      </c>
      <c r="C2091">
        <v>93</v>
      </c>
      <c r="D2091" t="s">
        <v>2591</v>
      </c>
      <c r="E2091" t="s">
        <v>1266</v>
      </c>
      <c r="F2091" t="s">
        <v>4467</v>
      </c>
      <c r="G2091" t="str">
        <f t="shared" si="64"/>
        <v>LORAIN-OH</v>
      </c>
      <c r="H2091" t="str">
        <f t="shared" si="65"/>
        <v>39093</v>
      </c>
    </row>
    <row r="2092" spans="1:8">
      <c r="A2092" t="s">
        <v>1212</v>
      </c>
      <c r="B2092">
        <v>39</v>
      </c>
      <c r="C2092">
        <v>95</v>
      </c>
      <c r="D2092" t="s">
        <v>1873</v>
      </c>
      <c r="E2092" t="s">
        <v>1266</v>
      </c>
      <c r="F2092" t="s">
        <v>3817</v>
      </c>
      <c r="G2092" t="str">
        <f t="shared" si="64"/>
        <v>LUCAS-OH</v>
      </c>
      <c r="H2092" t="str">
        <f t="shared" si="65"/>
        <v>39095</v>
      </c>
    </row>
    <row r="2093" spans="1:8">
      <c r="A2093" t="s">
        <v>1212</v>
      </c>
      <c r="B2093">
        <v>39</v>
      </c>
      <c r="C2093">
        <v>97</v>
      </c>
      <c r="D2093" t="s">
        <v>1310</v>
      </c>
      <c r="E2093" t="s">
        <v>1266</v>
      </c>
      <c r="F2093" t="s">
        <v>3287</v>
      </c>
      <c r="G2093" t="str">
        <f t="shared" si="64"/>
        <v>MADISON-OH</v>
      </c>
      <c r="H2093" t="str">
        <f t="shared" si="65"/>
        <v>39097</v>
      </c>
    </row>
    <row r="2094" spans="1:8">
      <c r="A2094" t="s">
        <v>1212</v>
      </c>
      <c r="B2094">
        <v>39</v>
      </c>
      <c r="C2094">
        <v>99</v>
      </c>
      <c r="D2094" t="s">
        <v>2592</v>
      </c>
      <c r="E2094" t="s">
        <v>1266</v>
      </c>
      <c r="F2094" t="s">
        <v>4468</v>
      </c>
      <c r="G2094" t="str">
        <f t="shared" si="64"/>
        <v>MAHONING-OH</v>
      </c>
      <c r="H2094" t="str">
        <f t="shared" si="65"/>
        <v>39099</v>
      </c>
    </row>
    <row r="2095" spans="1:8">
      <c r="A2095" t="s">
        <v>1212</v>
      </c>
      <c r="B2095">
        <v>39</v>
      </c>
      <c r="C2095">
        <v>101</v>
      </c>
      <c r="D2095" t="s">
        <v>1312</v>
      </c>
      <c r="E2095" t="s">
        <v>1266</v>
      </c>
      <c r="F2095" t="s">
        <v>3289</v>
      </c>
      <c r="G2095" t="str">
        <f t="shared" si="64"/>
        <v>MARION-OH</v>
      </c>
      <c r="H2095" t="str">
        <f t="shared" si="65"/>
        <v>39101</v>
      </c>
    </row>
    <row r="2096" spans="1:8">
      <c r="A2096" t="s">
        <v>1212</v>
      </c>
      <c r="B2096">
        <v>39</v>
      </c>
      <c r="C2096">
        <v>103</v>
      </c>
      <c r="D2096" t="s">
        <v>2593</v>
      </c>
      <c r="E2096" t="s">
        <v>1266</v>
      </c>
      <c r="F2096" t="s">
        <v>4469</v>
      </c>
      <c r="G2096" t="str">
        <f t="shared" si="64"/>
        <v>MEDINA-OH</v>
      </c>
      <c r="H2096" t="str">
        <f t="shared" si="65"/>
        <v>39103</v>
      </c>
    </row>
    <row r="2097" spans="1:8">
      <c r="A2097" t="s">
        <v>1212</v>
      </c>
      <c r="B2097">
        <v>39</v>
      </c>
      <c r="C2097">
        <v>105</v>
      </c>
      <c r="D2097" t="s">
        <v>2594</v>
      </c>
      <c r="E2097" t="s">
        <v>1266</v>
      </c>
      <c r="F2097" t="s">
        <v>4470</v>
      </c>
      <c r="G2097" t="str">
        <f t="shared" si="64"/>
        <v>MEIGS-OH</v>
      </c>
      <c r="H2097" t="str">
        <f t="shared" si="65"/>
        <v>39105</v>
      </c>
    </row>
    <row r="2098" spans="1:8">
      <c r="A2098" t="s">
        <v>1212</v>
      </c>
      <c r="B2098">
        <v>39</v>
      </c>
      <c r="C2098">
        <v>107</v>
      </c>
      <c r="D2098" t="s">
        <v>1790</v>
      </c>
      <c r="E2098" t="s">
        <v>1266</v>
      </c>
      <c r="F2098" t="s">
        <v>3734</v>
      </c>
      <c r="G2098" t="str">
        <f t="shared" si="64"/>
        <v>MERCER-OH</v>
      </c>
      <c r="H2098" t="str">
        <f t="shared" si="65"/>
        <v>39107</v>
      </c>
    </row>
    <row r="2099" spans="1:8">
      <c r="A2099" t="s">
        <v>1212</v>
      </c>
      <c r="B2099">
        <v>39</v>
      </c>
      <c r="C2099">
        <v>109</v>
      </c>
      <c r="D2099" t="s">
        <v>1827</v>
      </c>
      <c r="E2099" t="s">
        <v>1266</v>
      </c>
      <c r="F2099" t="s">
        <v>3771</v>
      </c>
      <c r="G2099" t="str">
        <f t="shared" si="64"/>
        <v>MIAMI-OH</v>
      </c>
      <c r="H2099" t="str">
        <f t="shared" si="65"/>
        <v>39109</v>
      </c>
    </row>
    <row r="2100" spans="1:8">
      <c r="A2100" t="s">
        <v>1212</v>
      </c>
      <c r="B2100">
        <v>39</v>
      </c>
      <c r="C2100">
        <v>111</v>
      </c>
      <c r="D2100" t="s">
        <v>1315</v>
      </c>
      <c r="E2100" t="s">
        <v>1266</v>
      </c>
      <c r="F2100" t="s">
        <v>3292</v>
      </c>
      <c r="G2100" t="str">
        <f t="shared" si="64"/>
        <v>MONROE-OH</v>
      </c>
      <c r="H2100" t="str">
        <f t="shared" si="65"/>
        <v>39111</v>
      </c>
    </row>
    <row r="2101" spans="1:8">
      <c r="A2101" t="s">
        <v>1212</v>
      </c>
      <c r="B2101">
        <v>39</v>
      </c>
      <c r="C2101">
        <v>113</v>
      </c>
      <c r="D2101" t="s">
        <v>1316</v>
      </c>
      <c r="E2101" t="s">
        <v>1266</v>
      </c>
      <c r="F2101" t="s">
        <v>3293</v>
      </c>
      <c r="G2101" t="str">
        <f t="shared" si="64"/>
        <v>MONTGOMERY-OH</v>
      </c>
      <c r="H2101" t="str">
        <f t="shared" si="65"/>
        <v>39113</v>
      </c>
    </row>
    <row r="2102" spans="1:8">
      <c r="A2102" t="s">
        <v>1212</v>
      </c>
      <c r="B2102">
        <v>39</v>
      </c>
      <c r="C2102">
        <v>115</v>
      </c>
      <c r="D2102" t="s">
        <v>1317</v>
      </c>
      <c r="E2102" t="s">
        <v>1266</v>
      </c>
      <c r="F2102" t="s">
        <v>3294</v>
      </c>
      <c r="G2102" t="str">
        <f t="shared" si="64"/>
        <v>MORGAN-OH</v>
      </c>
      <c r="H2102" t="str">
        <f t="shared" si="65"/>
        <v>39115</v>
      </c>
    </row>
    <row r="2103" spans="1:8">
      <c r="A2103" t="s">
        <v>1212</v>
      </c>
      <c r="B2103">
        <v>39</v>
      </c>
      <c r="C2103">
        <v>117</v>
      </c>
      <c r="D2103" t="s">
        <v>2595</v>
      </c>
      <c r="E2103" t="s">
        <v>1266</v>
      </c>
      <c r="F2103" t="s">
        <v>4471</v>
      </c>
      <c r="G2103" t="str">
        <f t="shared" si="64"/>
        <v>MORROW-OH</v>
      </c>
      <c r="H2103" t="str">
        <f t="shared" si="65"/>
        <v>39117</v>
      </c>
    </row>
    <row r="2104" spans="1:8">
      <c r="A2104" t="s">
        <v>1212</v>
      </c>
      <c r="B2104">
        <v>39</v>
      </c>
      <c r="C2104">
        <v>119</v>
      </c>
      <c r="D2104" t="s">
        <v>2596</v>
      </c>
      <c r="E2104" t="s">
        <v>1266</v>
      </c>
      <c r="F2104" t="s">
        <v>4472</v>
      </c>
      <c r="G2104" t="str">
        <f t="shared" si="64"/>
        <v>MUSKINGUM-OH</v>
      </c>
      <c r="H2104" t="str">
        <f t="shared" si="65"/>
        <v>39119</v>
      </c>
    </row>
    <row r="2105" spans="1:8">
      <c r="A2105" t="s">
        <v>1212</v>
      </c>
      <c r="B2105">
        <v>39</v>
      </c>
      <c r="C2105">
        <v>121</v>
      </c>
      <c r="D2105" t="s">
        <v>1828</v>
      </c>
      <c r="E2105" t="s">
        <v>1266</v>
      </c>
      <c r="F2105" t="s">
        <v>3772</v>
      </c>
      <c r="G2105" t="str">
        <f t="shared" si="64"/>
        <v>NOBLE-OH</v>
      </c>
      <c r="H2105" t="str">
        <f t="shared" si="65"/>
        <v>39121</v>
      </c>
    </row>
    <row r="2106" spans="1:8">
      <c r="A2106" t="s">
        <v>1212</v>
      </c>
      <c r="B2106">
        <v>39</v>
      </c>
      <c r="C2106">
        <v>123</v>
      </c>
      <c r="D2106" t="s">
        <v>1936</v>
      </c>
      <c r="E2106" t="s">
        <v>1266</v>
      </c>
      <c r="F2106" t="s">
        <v>3880</v>
      </c>
      <c r="G2106" t="str">
        <f t="shared" si="64"/>
        <v>OTTAWA-OH</v>
      </c>
      <c r="H2106" t="str">
        <f t="shared" si="65"/>
        <v>39123</v>
      </c>
    </row>
    <row r="2107" spans="1:8">
      <c r="A2107" t="s">
        <v>1212</v>
      </c>
      <c r="B2107">
        <v>39</v>
      </c>
      <c r="C2107">
        <v>125</v>
      </c>
      <c r="D2107" t="s">
        <v>1682</v>
      </c>
      <c r="E2107" t="s">
        <v>1266</v>
      </c>
      <c r="F2107" t="s">
        <v>3626</v>
      </c>
      <c r="G2107" t="str">
        <f t="shared" si="64"/>
        <v>PAULDING-OH</v>
      </c>
      <c r="H2107" t="str">
        <f t="shared" si="65"/>
        <v>39125</v>
      </c>
    </row>
    <row r="2108" spans="1:8">
      <c r="A2108" t="s">
        <v>1212</v>
      </c>
      <c r="B2108">
        <v>39</v>
      </c>
      <c r="C2108">
        <v>127</v>
      </c>
      <c r="D2108" t="s">
        <v>1318</v>
      </c>
      <c r="E2108" t="s">
        <v>1266</v>
      </c>
      <c r="F2108" t="s">
        <v>3295</v>
      </c>
      <c r="G2108" t="str">
        <f t="shared" si="64"/>
        <v>PERRY-OH</v>
      </c>
      <c r="H2108" t="str">
        <f t="shared" si="65"/>
        <v>39127</v>
      </c>
    </row>
    <row r="2109" spans="1:8">
      <c r="A2109" t="s">
        <v>1212</v>
      </c>
      <c r="B2109">
        <v>39</v>
      </c>
      <c r="C2109">
        <v>129</v>
      </c>
      <c r="D2109" t="s">
        <v>2597</v>
      </c>
      <c r="E2109" t="s">
        <v>1266</v>
      </c>
      <c r="F2109" t="s">
        <v>4473</v>
      </c>
      <c r="G2109" t="str">
        <f t="shared" si="64"/>
        <v>PICKAWAY-OH</v>
      </c>
      <c r="H2109" t="str">
        <f t="shared" si="65"/>
        <v>39129</v>
      </c>
    </row>
    <row r="2110" spans="1:8">
      <c r="A2110" t="s">
        <v>1212</v>
      </c>
      <c r="B2110">
        <v>39</v>
      </c>
      <c r="C2110">
        <v>131</v>
      </c>
      <c r="D2110" t="s">
        <v>1320</v>
      </c>
      <c r="E2110" t="s">
        <v>1266</v>
      </c>
      <c r="F2110" t="s">
        <v>3297</v>
      </c>
      <c r="G2110" t="str">
        <f t="shared" si="64"/>
        <v>PIKE-OH</v>
      </c>
      <c r="H2110" t="str">
        <f t="shared" si="65"/>
        <v>39131</v>
      </c>
    </row>
    <row r="2111" spans="1:8">
      <c r="A2111" t="s">
        <v>1212</v>
      </c>
      <c r="B2111">
        <v>39</v>
      </c>
      <c r="C2111">
        <v>133</v>
      </c>
      <c r="D2111" t="s">
        <v>2598</v>
      </c>
      <c r="E2111" t="s">
        <v>1266</v>
      </c>
      <c r="F2111" t="s">
        <v>4474</v>
      </c>
      <c r="G2111" t="str">
        <f t="shared" si="64"/>
        <v>PORTAGE-OH</v>
      </c>
      <c r="H2111" t="str">
        <f t="shared" si="65"/>
        <v>39133</v>
      </c>
    </row>
    <row r="2112" spans="1:8">
      <c r="A2112" t="s">
        <v>1212</v>
      </c>
      <c r="B2112">
        <v>39</v>
      </c>
      <c r="C2112">
        <v>135</v>
      </c>
      <c r="D2112" t="s">
        <v>2599</v>
      </c>
      <c r="E2112" t="s">
        <v>1266</v>
      </c>
      <c r="F2112" t="s">
        <v>4475</v>
      </c>
      <c r="G2112" t="str">
        <f t="shared" si="64"/>
        <v>PREBLE-OH</v>
      </c>
      <c r="H2112" t="str">
        <f t="shared" si="65"/>
        <v>39135</v>
      </c>
    </row>
    <row r="2113" spans="1:8">
      <c r="A2113" t="s">
        <v>1212</v>
      </c>
      <c r="B2113">
        <v>39</v>
      </c>
      <c r="C2113">
        <v>137</v>
      </c>
      <c r="D2113" t="s">
        <v>1598</v>
      </c>
      <c r="E2113" t="s">
        <v>1266</v>
      </c>
      <c r="F2113" t="s">
        <v>3542</v>
      </c>
      <c r="G2113" t="str">
        <f t="shared" si="64"/>
        <v>PUTNAM-OH</v>
      </c>
      <c r="H2113" t="str">
        <f t="shared" si="65"/>
        <v>39137</v>
      </c>
    </row>
    <row r="2114" spans="1:8">
      <c r="A2114" t="s">
        <v>1212</v>
      </c>
      <c r="B2114">
        <v>39</v>
      </c>
      <c r="C2114">
        <v>139</v>
      </c>
      <c r="D2114" t="s">
        <v>1795</v>
      </c>
      <c r="E2114" t="s">
        <v>1266</v>
      </c>
      <c r="F2114" t="s">
        <v>3739</v>
      </c>
      <c r="G2114" t="str">
        <f t="shared" si="64"/>
        <v>RICHLAND-OH</v>
      </c>
      <c r="H2114" t="str">
        <f t="shared" si="65"/>
        <v>39139</v>
      </c>
    </row>
    <row r="2115" spans="1:8">
      <c r="A2115" t="s">
        <v>1212</v>
      </c>
      <c r="B2115">
        <v>39</v>
      </c>
      <c r="C2115">
        <v>141</v>
      </c>
      <c r="D2115" t="s">
        <v>2600</v>
      </c>
      <c r="E2115" t="s">
        <v>1266</v>
      </c>
      <c r="F2115" t="s">
        <v>4476</v>
      </c>
      <c r="G2115" t="str">
        <f t="shared" ref="G2115:G2178" si="66">UPPER(F2115)&amp;"-"&amp;A2115</f>
        <v>ROSS-OH</v>
      </c>
      <c r="H2115" t="str">
        <f t="shared" ref="H2115:H2178" si="67">TEXT(B2115,"00") &amp; TEXT(C2115,"000")</f>
        <v>39141</v>
      </c>
    </row>
    <row r="2116" spans="1:8">
      <c r="A2116" t="s">
        <v>1212</v>
      </c>
      <c r="B2116">
        <v>39</v>
      </c>
      <c r="C2116">
        <v>143</v>
      </c>
      <c r="D2116" t="s">
        <v>2601</v>
      </c>
      <c r="E2116" t="s">
        <v>1266</v>
      </c>
      <c r="F2116" t="s">
        <v>4477</v>
      </c>
      <c r="G2116" t="str">
        <f t="shared" si="66"/>
        <v>SANDUSKY-OH</v>
      </c>
      <c r="H2116" t="str">
        <f t="shared" si="67"/>
        <v>39143</v>
      </c>
    </row>
    <row r="2117" spans="1:8">
      <c r="A2117" t="s">
        <v>1212</v>
      </c>
      <c r="B2117">
        <v>39</v>
      </c>
      <c r="C2117">
        <v>145</v>
      </c>
      <c r="D2117" t="s">
        <v>2602</v>
      </c>
      <c r="E2117" t="s">
        <v>1266</v>
      </c>
      <c r="F2117" t="s">
        <v>4478</v>
      </c>
      <c r="G2117" t="str">
        <f t="shared" si="66"/>
        <v>SCIOTO-OH</v>
      </c>
      <c r="H2117" t="str">
        <f t="shared" si="67"/>
        <v>39145</v>
      </c>
    </row>
    <row r="2118" spans="1:8">
      <c r="A2118" t="s">
        <v>1212</v>
      </c>
      <c r="B2118">
        <v>39</v>
      </c>
      <c r="C2118">
        <v>147</v>
      </c>
      <c r="D2118" t="s">
        <v>2472</v>
      </c>
      <c r="E2118" t="s">
        <v>1266</v>
      </c>
      <c r="F2118" t="s">
        <v>4348</v>
      </c>
      <c r="G2118" t="str">
        <f t="shared" si="66"/>
        <v>SENECA-OH</v>
      </c>
      <c r="H2118" t="str">
        <f t="shared" si="67"/>
        <v>39147</v>
      </c>
    </row>
    <row r="2119" spans="1:8">
      <c r="A2119" t="s">
        <v>1212</v>
      </c>
      <c r="B2119">
        <v>39</v>
      </c>
      <c r="C2119">
        <v>149</v>
      </c>
      <c r="D2119" t="s">
        <v>1324</v>
      </c>
      <c r="E2119" t="s">
        <v>1266</v>
      </c>
      <c r="F2119" t="s">
        <v>3301</v>
      </c>
      <c r="G2119" t="str">
        <f t="shared" si="66"/>
        <v>SHELBY-OH</v>
      </c>
      <c r="H2119" t="str">
        <f t="shared" si="67"/>
        <v>39149</v>
      </c>
    </row>
    <row r="2120" spans="1:8">
      <c r="A2120" t="s">
        <v>1212</v>
      </c>
      <c r="B2120">
        <v>39</v>
      </c>
      <c r="C2120">
        <v>151</v>
      </c>
      <c r="D2120" t="s">
        <v>1799</v>
      </c>
      <c r="E2120" t="s">
        <v>1266</v>
      </c>
      <c r="F2120" t="s">
        <v>3743</v>
      </c>
      <c r="G2120" t="str">
        <f t="shared" si="66"/>
        <v>STARK-OH</v>
      </c>
      <c r="H2120" t="str">
        <f t="shared" si="67"/>
        <v>39151</v>
      </c>
    </row>
    <row r="2121" spans="1:8">
      <c r="A2121" t="s">
        <v>1212</v>
      </c>
      <c r="B2121">
        <v>39</v>
      </c>
      <c r="C2121">
        <v>153</v>
      </c>
      <c r="D2121" t="s">
        <v>1544</v>
      </c>
      <c r="E2121" t="s">
        <v>1266</v>
      </c>
      <c r="F2121" t="s">
        <v>3490</v>
      </c>
      <c r="G2121" t="str">
        <f t="shared" si="66"/>
        <v>SUMMIT-OH</v>
      </c>
      <c r="H2121" t="str">
        <f t="shared" si="67"/>
        <v>39153</v>
      </c>
    </row>
    <row r="2122" spans="1:8">
      <c r="A2122" t="s">
        <v>1212</v>
      </c>
      <c r="B2122">
        <v>39</v>
      </c>
      <c r="C2122">
        <v>155</v>
      </c>
      <c r="D2122" t="s">
        <v>2603</v>
      </c>
      <c r="E2122" t="s">
        <v>1266</v>
      </c>
      <c r="F2122" t="s">
        <v>4479</v>
      </c>
      <c r="G2122" t="str">
        <f t="shared" si="66"/>
        <v>TRUMBULL-OH</v>
      </c>
      <c r="H2122" t="str">
        <f t="shared" si="67"/>
        <v>39155</v>
      </c>
    </row>
    <row r="2123" spans="1:8">
      <c r="A2123" t="s">
        <v>1212</v>
      </c>
      <c r="B2123">
        <v>39</v>
      </c>
      <c r="C2123">
        <v>157</v>
      </c>
      <c r="D2123" t="s">
        <v>2604</v>
      </c>
      <c r="E2123" t="s">
        <v>1266</v>
      </c>
      <c r="F2123" t="s">
        <v>4480</v>
      </c>
      <c r="G2123" t="str">
        <f t="shared" si="66"/>
        <v>TUSCARAWAS-OH</v>
      </c>
      <c r="H2123" t="str">
        <f t="shared" si="67"/>
        <v>39157</v>
      </c>
    </row>
    <row r="2124" spans="1:8">
      <c r="A2124" t="s">
        <v>1212</v>
      </c>
      <c r="B2124">
        <v>39</v>
      </c>
      <c r="C2124">
        <v>159</v>
      </c>
      <c r="D2124" t="s">
        <v>1431</v>
      </c>
      <c r="E2124" t="s">
        <v>1266</v>
      </c>
      <c r="F2124" t="s">
        <v>3377</v>
      </c>
      <c r="G2124" t="str">
        <f t="shared" si="66"/>
        <v>UNION-OH</v>
      </c>
      <c r="H2124" t="str">
        <f t="shared" si="67"/>
        <v>39159</v>
      </c>
    </row>
    <row r="2125" spans="1:8">
      <c r="A2125" t="s">
        <v>1212</v>
      </c>
      <c r="B2125">
        <v>39</v>
      </c>
      <c r="C2125">
        <v>161</v>
      </c>
      <c r="D2125" t="s">
        <v>2605</v>
      </c>
      <c r="E2125" t="s">
        <v>1266</v>
      </c>
      <c r="F2125" t="s">
        <v>4481</v>
      </c>
      <c r="G2125" t="str">
        <f t="shared" si="66"/>
        <v>VAN WERT-OH</v>
      </c>
      <c r="H2125" t="str">
        <f t="shared" si="67"/>
        <v>39161</v>
      </c>
    </row>
    <row r="2126" spans="1:8">
      <c r="A2126" t="s">
        <v>1212</v>
      </c>
      <c r="B2126">
        <v>39</v>
      </c>
      <c r="C2126">
        <v>163</v>
      </c>
      <c r="D2126" t="s">
        <v>2606</v>
      </c>
      <c r="E2126" t="s">
        <v>1266</v>
      </c>
      <c r="F2126" t="s">
        <v>4482</v>
      </c>
      <c r="G2126" t="str">
        <f t="shared" si="66"/>
        <v>VINTON-OH</v>
      </c>
      <c r="H2126" t="str">
        <f t="shared" si="67"/>
        <v>39163</v>
      </c>
    </row>
    <row r="2127" spans="1:8">
      <c r="A2127" t="s">
        <v>1212</v>
      </c>
      <c r="B2127">
        <v>39</v>
      </c>
      <c r="C2127">
        <v>165</v>
      </c>
      <c r="D2127" t="s">
        <v>1709</v>
      </c>
      <c r="E2127" t="s">
        <v>1266</v>
      </c>
      <c r="F2127" t="s">
        <v>3653</v>
      </c>
      <c r="G2127" t="str">
        <f t="shared" si="66"/>
        <v>WARREN-OH</v>
      </c>
      <c r="H2127" t="str">
        <f t="shared" si="67"/>
        <v>39165</v>
      </c>
    </row>
    <row r="2128" spans="1:8">
      <c r="A2128" t="s">
        <v>1212</v>
      </c>
      <c r="B2128">
        <v>39</v>
      </c>
      <c r="C2128">
        <v>167</v>
      </c>
      <c r="D2128" t="s">
        <v>1330</v>
      </c>
      <c r="E2128" t="s">
        <v>1266</v>
      </c>
      <c r="F2128" t="s">
        <v>3307</v>
      </c>
      <c r="G2128" t="str">
        <f t="shared" si="66"/>
        <v>WASHINGTON-OH</v>
      </c>
      <c r="H2128" t="str">
        <f t="shared" si="67"/>
        <v>39167</v>
      </c>
    </row>
    <row r="2129" spans="1:8">
      <c r="A2129" t="s">
        <v>1212</v>
      </c>
      <c r="B2129">
        <v>39</v>
      </c>
      <c r="C2129">
        <v>169</v>
      </c>
      <c r="D2129" t="s">
        <v>1710</v>
      </c>
      <c r="E2129" t="s">
        <v>1266</v>
      </c>
      <c r="F2129" t="s">
        <v>3654</v>
      </c>
      <c r="G2129" t="str">
        <f t="shared" si="66"/>
        <v>WAYNE-OH</v>
      </c>
      <c r="H2129" t="str">
        <f t="shared" si="67"/>
        <v>39169</v>
      </c>
    </row>
    <row r="2130" spans="1:8">
      <c r="A2130" t="s">
        <v>1212</v>
      </c>
      <c r="B2130">
        <v>39</v>
      </c>
      <c r="C2130">
        <v>171</v>
      </c>
      <c r="D2130" t="s">
        <v>2573</v>
      </c>
      <c r="E2130" t="s">
        <v>1266</v>
      </c>
      <c r="F2130" t="s">
        <v>4449</v>
      </c>
      <c r="G2130" t="str">
        <f t="shared" si="66"/>
        <v>WILLIAMS-OH</v>
      </c>
      <c r="H2130" t="str">
        <f t="shared" si="67"/>
        <v>39171</v>
      </c>
    </row>
    <row r="2131" spans="1:8">
      <c r="A2131" t="s">
        <v>1212</v>
      </c>
      <c r="B2131">
        <v>39</v>
      </c>
      <c r="C2131">
        <v>173</v>
      </c>
      <c r="D2131" t="s">
        <v>2607</v>
      </c>
      <c r="E2131" t="s">
        <v>1266</v>
      </c>
      <c r="F2131" t="s">
        <v>4483</v>
      </c>
      <c r="G2131" t="str">
        <f t="shared" si="66"/>
        <v>WOOD-OH</v>
      </c>
      <c r="H2131" t="str">
        <f t="shared" si="67"/>
        <v>39173</v>
      </c>
    </row>
    <row r="2132" spans="1:8">
      <c r="A2132" t="s">
        <v>1212</v>
      </c>
      <c r="B2132">
        <v>39</v>
      </c>
      <c r="C2132">
        <v>175</v>
      </c>
      <c r="D2132" t="s">
        <v>2608</v>
      </c>
      <c r="E2132" t="s">
        <v>1266</v>
      </c>
      <c r="F2132" t="s">
        <v>4484</v>
      </c>
      <c r="G2132" t="str">
        <f t="shared" si="66"/>
        <v>WYANDOT-OH</v>
      </c>
      <c r="H2132" t="str">
        <f t="shared" si="67"/>
        <v>39175</v>
      </c>
    </row>
    <row r="2133" spans="1:8">
      <c r="A2133" t="s">
        <v>1234</v>
      </c>
      <c r="B2133">
        <v>40</v>
      </c>
      <c r="C2133">
        <v>1</v>
      </c>
      <c r="D2133" t="s">
        <v>1850</v>
      </c>
      <c r="E2133" t="s">
        <v>1266</v>
      </c>
      <c r="F2133" t="s">
        <v>3794</v>
      </c>
      <c r="G2133" t="str">
        <f t="shared" si="66"/>
        <v>ADAIR-OK</v>
      </c>
      <c r="H2133" t="str">
        <f t="shared" si="67"/>
        <v>40001</v>
      </c>
    </row>
    <row r="2134" spans="1:8">
      <c r="A2134" t="s">
        <v>1234</v>
      </c>
      <c r="B2134">
        <v>40</v>
      </c>
      <c r="C2134">
        <v>3</v>
      </c>
      <c r="D2134" t="s">
        <v>2609</v>
      </c>
      <c r="E2134" t="s">
        <v>1266</v>
      </c>
      <c r="F2134" t="s">
        <v>4485</v>
      </c>
      <c r="G2134" t="str">
        <f t="shared" si="66"/>
        <v>ALFALFA-OK</v>
      </c>
      <c r="H2134" t="str">
        <f t="shared" si="67"/>
        <v>40003</v>
      </c>
    </row>
    <row r="2135" spans="1:8">
      <c r="A2135" t="s">
        <v>1234</v>
      </c>
      <c r="B2135">
        <v>40</v>
      </c>
      <c r="C2135">
        <v>5</v>
      </c>
      <c r="D2135" t="s">
        <v>2610</v>
      </c>
      <c r="E2135" t="s">
        <v>1266</v>
      </c>
      <c r="F2135" t="s">
        <v>4486</v>
      </c>
      <c r="G2135" t="str">
        <f t="shared" si="66"/>
        <v>ATOKA-OK</v>
      </c>
      <c r="H2135" t="str">
        <f t="shared" si="67"/>
        <v>40005</v>
      </c>
    </row>
    <row r="2136" spans="1:8">
      <c r="A2136" t="s">
        <v>1234</v>
      </c>
      <c r="B2136">
        <v>40</v>
      </c>
      <c r="C2136">
        <v>7</v>
      </c>
      <c r="D2136" t="s">
        <v>2611</v>
      </c>
      <c r="E2136" t="s">
        <v>1266</v>
      </c>
      <c r="F2136" t="s">
        <v>4487</v>
      </c>
      <c r="G2136" t="str">
        <f t="shared" si="66"/>
        <v>BEAVER-OK</v>
      </c>
      <c r="H2136" t="str">
        <f t="shared" si="67"/>
        <v>40007</v>
      </c>
    </row>
    <row r="2137" spans="1:8">
      <c r="A2137" t="s">
        <v>1234</v>
      </c>
      <c r="B2137">
        <v>40</v>
      </c>
      <c r="C2137">
        <v>9</v>
      </c>
      <c r="D2137" t="s">
        <v>2612</v>
      </c>
      <c r="E2137" t="s">
        <v>1266</v>
      </c>
      <c r="F2137" t="s">
        <v>4488</v>
      </c>
      <c r="G2137" t="str">
        <f t="shared" si="66"/>
        <v>BECKHAM-OK</v>
      </c>
      <c r="H2137" t="str">
        <f t="shared" si="67"/>
        <v>40009</v>
      </c>
    </row>
    <row r="2138" spans="1:8">
      <c r="A2138" t="s">
        <v>1234</v>
      </c>
      <c r="B2138">
        <v>40</v>
      </c>
      <c r="C2138">
        <v>11</v>
      </c>
      <c r="D2138" t="s">
        <v>1727</v>
      </c>
      <c r="E2138" t="s">
        <v>1266</v>
      </c>
      <c r="F2138" t="s">
        <v>3671</v>
      </c>
      <c r="G2138" t="str">
        <f t="shared" si="66"/>
        <v>BLAINE-OK</v>
      </c>
      <c r="H2138" t="str">
        <f t="shared" si="67"/>
        <v>40011</v>
      </c>
    </row>
    <row r="2139" spans="1:8">
      <c r="A2139" t="s">
        <v>1234</v>
      </c>
      <c r="B2139">
        <v>40</v>
      </c>
      <c r="C2139">
        <v>13</v>
      </c>
      <c r="D2139" t="s">
        <v>1620</v>
      </c>
      <c r="E2139" t="s">
        <v>1266</v>
      </c>
      <c r="F2139" t="s">
        <v>3564</v>
      </c>
      <c r="G2139" t="str">
        <f t="shared" si="66"/>
        <v>BRYAN-OK</v>
      </c>
      <c r="H2139" t="str">
        <f t="shared" si="67"/>
        <v>40013</v>
      </c>
    </row>
    <row r="2140" spans="1:8">
      <c r="A2140" t="s">
        <v>1234</v>
      </c>
      <c r="B2140">
        <v>40</v>
      </c>
      <c r="C2140">
        <v>15</v>
      </c>
      <c r="D2140" t="s">
        <v>2613</v>
      </c>
      <c r="E2140" t="s">
        <v>1266</v>
      </c>
      <c r="F2140" t="s">
        <v>4489</v>
      </c>
      <c r="G2140" t="str">
        <f t="shared" si="66"/>
        <v>CADDO-OK</v>
      </c>
      <c r="H2140" t="str">
        <f t="shared" si="67"/>
        <v>40015</v>
      </c>
    </row>
    <row r="2141" spans="1:8">
      <c r="A2141" t="s">
        <v>1234</v>
      </c>
      <c r="B2141">
        <v>40</v>
      </c>
      <c r="C2141">
        <v>17</v>
      </c>
      <c r="D2141" t="s">
        <v>2614</v>
      </c>
      <c r="E2141" t="s">
        <v>1266</v>
      </c>
      <c r="F2141" t="s">
        <v>4490</v>
      </c>
      <c r="G2141" t="str">
        <f t="shared" si="66"/>
        <v>CANADIAN-OK</v>
      </c>
      <c r="H2141" t="str">
        <f t="shared" si="67"/>
        <v>40017</v>
      </c>
    </row>
    <row r="2142" spans="1:8">
      <c r="A2142" t="s">
        <v>1234</v>
      </c>
      <c r="B2142">
        <v>40</v>
      </c>
      <c r="C2142">
        <v>19</v>
      </c>
      <c r="D2142" t="s">
        <v>1976</v>
      </c>
      <c r="E2142" t="s">
        <v>1266</v>
      </c>
      <c r="F2142" t="s">
        <v>3920</v>
      </c>
      <c r="G2142" t="str">
        <f t="shared" si="66"/>
        <v>CARTER-OK</v>
      </c>
      <c r="H2142" t="str">
        <f t="shared" si="67"/>
        <v>40019</v>
      </c>
    </row>
    <row r="2143" spans="1:8">
      <c r="A2143" t="s">
        <v>1234</v>
      </c>
      <c r="B2143">
        <v>40</v>
      </c>
      <c r="C2143">
        <v>21</v>
      </c>
      <c r="D2143" t="s">
        <v>1275</v>
      </c>
      <c r="E2143" t="s">
        <v>1266</v>
      </c>
      <c r="F2143" t="s">
        <v>3252</v>
      </c>
      <c r="G2143" t="str">
        <f t="shared" si="66"/>
        <v>CHEROKEE-OK</v>
      </c>
      <c r="H2143" t="str">
        <f t="shared" si="67"/>
        <v>40021</v>
      </c>
    </row>
    <row r="2144" spans="1:8">
      <c r="A2144" t="s">
        <v>1234</v>
      </c>
      <c r="B2144">
        <v>40</v>
      </c>
      <c r="C2144">
        <v>23</v>
      </c>
      <c r="D2144" t="s">
        <v>1277</v>
      </c>
      <c r="E2144" t="s">
        <v>1266</v>
      </c>
      <c r="F2144" t="s">
        <v>3254</v>
      </c>
      <c r="G2144" t="str">
        <f t="shared" si="66"/>
        <v>CHOCTAW-OK</v>
      </c>
      <c r="H2144" t="str">
        <f t="shared" si="67"/>
        <v>40023</v>
      </c>
    </row>
    <row r="2145" spans="1:8">
      <c r="A2145" t="s">
        <v>1234</v>
      </c>
      <c r="B2145">
        <v>40</v>
      </c>
      <c r="C2145">
        <v>25</v>
      </c>
      <c r="D2145" t="s">
        <v>2615</v>
      </c>
      <c r="E2145" t="s">
        <v>1266</v>
      </c>
      <c r="F2145" t="s">
        <v>4491</v>
      </c>
      <c r="G2145" t="str">
        <f t="shared" si="66"/>
        <v>CIMARRON-OK</v>
      </c>
      <c r="H2145" t="str">
        <f t="shared" si="67"/>
        <v>40025</v>
      </c>
    </row>
    <row r="2146" spans="1:8">
      <c r="A2146" t="s">
        <v>1234</v>
      </c>
      <c r="B2146">
        <v>40</v>
      </c>
      <c r="C2146">
        <v>27</v>
      </c>
      <c r="D2146" t="s">
        <v>1388</v>
      </c>
      <c r="E2146" t="s">
        <v>1266</v>
      </c>
      <c r="F2146" t="s">
        <v>3334</v>
      </c>
      <c r="G2146" t="str">
        <f t="shared" si="66"/>
        <v>CLEVELAND-OK</v>
      </c>
      <c r="H2146" t="str">
        <f t="shared" si="67"/>
        <v>40027</v>
      </c>
    </row>
    <row r="2147" spans="1:8">
      <c r="A2147" t="s">
        <v>1234</v>
      </c>
      <c r="B2147">
        <v>40</v>
      </c>
      <c r="C2147">
        <v>29</v>
      </c>
      <c r="D2147" t="s">
        <v>2616</v>
      </c>
      <c r="E2147" t="s">
        <v>1266</v>
      </c>
      <c r="F2147" t="s">
        <v>4492</v>
      </c>
      <c r="G2147" t="str">
        <f t="shared" si="66"/>
        <v>COAL-OK</v>
      </c>
      <c r="H2147" t="str">
        <f t="shared" si="67"/>
        <v>40029</v>
      </c>
    </row>
    <row r="2148" spans="1:8">
      <c r="A2148" t="s">
        <v>1234</v>
      </c>
      <c r="B2148">
        <v>40</v>
      </c>
      <c r="C2148">
        <v>31</v>
      </c>
      <c r="D2148" t="s">
        <v>1904</v>
      </c>
      <c r="E2148" t="s">
        <v>1266</v>
      </c>
      <c r="F2148" t="s">
        <v>3848</v>
      </c>
      <c r="G2148" t="str">
        <f t="shared" si="66"/>
        <v>COMANCHE-OK</v>
      </c>
      <c r="H2148" t="str">
        <f t="shared" si="67"/>
        <v>40031</v>
      </c>
    </row>
    <row r="2149" spans="1:8">
      <c r="A2149" t="s">
        <v>1234</v>
      </c>
      <c r="B2149">
        <v>40</v>
      </c>
      <c r="C2149">
        <v>33</v>
      </c>
      <c r="D2149" t="s">
        <v>2617</v>
      </c>
      <c r="E2149" t="s">
        <v>1266</v>
      </c>
      <c r="F2149" t="s">
        <v>4493</v>
      </c>
      <c r="G2149" t="str">
        <f t="shared" si="66"/>
        <v>COTTON-OK</v>
      </c>
      <c r="H2149" t="str">
        <f t="shared" si="67"/>
        <v>40033</v>
      </c>
    </row>
    <row r="2150" spans="1:8">
      <c r="A2150" t="s">
        <v>1234</v>
      </c>
      <c r="B2150">
        <v>40</v>
      </c>
      <c r="C2150">
        <v>35</v>
      </c>
      <c r="D2150" t="s">
        <v>2618</v>
      </c>
      <c r="E2150" t="s">
        <v>1266</v>
      </c>
      <c r="F2150" t="s">
        <v>4494</v>
      </c>
      <c r="G2150" t="str">
        <f t="shared" si="66"/>
        <v>CRAIG-OK</v>
      </c>
      <c r="H2150" t="str">
        <f t="shared" si="67"/>
        <v>40035</v>
      </c>
    </row>
    <row r="2151" spans="1:8">
      <c r="A2151" t="s">
        <v>1234</v>
      </c>
      <c r="B2151">
        <v>40</v>
      </c>
      <c r="C2151">
        <v>37</v>
      </c>
      <c r="D2151" t="s">
        <v>2619</v>
      </c>
      <c r="E2151" t="s">
        <v>1266</v>
      </c>
      <c r="F2151" t="s">
        <v>4495</v>
      </c>
      <c r="G2151" t="str">
        <f t="shared" si="66"/>
        <v>CREEK-OK</v>
      </c>
      <c r="H2151" t="str">
        <f t="shared" si="67"/>
        <v>40037</v>
      </c>
    </row>
    <row r="2152" spans="1:8">
      <c r="A2152" t="s">
        <v>1234</v>
      </c>
      <c r="B2152">
        <v>40</v>
      </c>
      <c r="C2152">
        <v>39</v>
      </c>
      <c r="D2152" t="s">
        <v>1506</v>
      </c>
      <c r="E2152" t="s">
        <v>1266</v>
      </c>
      <c r="F2152" t="s">
        <v>3452</v>
      </c>
      <c r="G2152" t="str">
        <f t="shared" si="66"/>
        <v>CUSTER-OK</v>
      </c>
      <c r="H2152" t="str">
        <f t="shared" si="67"/>
        <v>40039</v>
      </c>
    </row>
    <row r="2153" spans="1:8">
      <c r="A2153" t="s">
        <v>1234</v>
      </c>
      <c r="B2153">
        <v>40</v>
      </c>
      <c r="C2153">
        <v>41</v>
      </c>
      <c r="D2153" t="s">
        <v>1814</v>
      </c>
      <c r="E2153" t="s">
        <v>1266</v>
      </c>
      <c r="F2153" t="s">
        <v>3758</v>
      </c>
      <c r="G2153" t="str">
        <f t="shared" si="66"/>
        <v>DELAWARE-OK</v>
      </c>
      <c r="H2153" t="str">
        <f t="shared" si="67"/>
        <v>40041</v>
      </c>
    </row>
    <row r="2154" spans="1:8">
      <c r="A2154" t="s">
        <v>1234</v>
      </c>
      <c r="B2154">
        <v>40</v>
      </c>
      <c r="C2154">
        <v>43</v>
      </c>
      <c r="D2154" t="s">
        <v>2620</v>
      </c>
      <c r="E2154" t="s">
        <v>1266</v>
      </c>
      <c r="F2154" t="s">
        <v>4496</v>
      </c>
      <c r="G2154" t="str">
        <f t="shared" si="66"/>
        <v>DEWEY-OK</v>
      </c>
      <c r="H2154" t="str">
        <f t="shared" si="67"/>
        <v>40043</v>
      </c>
    </row>
    <row r="2155" spans="1:8">
      <c r="A2155" t="s">
        <v>1234</v>
      </c>
      <c r="B2155">
        <v>40</v>
      </c>
      <c r="C2155">
        <v>45</v>
      </c>
      <c r="D2155" t="s">
        <v>1908</v>
      </c>
      <c r="E2155" t="s">
        <v>1266</v>
      </c>
      <c r="F2155" t="s">
        <v>3852</v>
      </c>
      <c r="G2155" t="str">
        <f t="shared" si="66"/>
        <v>ELLIS-OK</v>
      </c>
      <c r="H2155" t="str">
        <f t="shared" si="67"/>
        <v>40045</v>
      </c>
    </row>
    <row r="2156" spans="1:8">
      <c r="A2156" t="s">
        <v>1234</v>
      </c>
      <c r="B2156">
        <v>40</v>
      </c>
      <c r="C2156">
        <v>47</v>
      </c>
      <c r="D2156" t="s">
        <v>1515</v>
      </c>
      <c r="E2156" t="s">
        <v>1266</v>
      </c>
      <c r="F2156" t="s">
        <v>3461</v>
      </c>
      <c r="G2156" t="str">
        <f t="shared" si="66"/>
        <v>GARFIELD-OK</v>
      </c>
      <c r="H2156" t="str">
        <f t="shared" si="67"/>
        <v>40047</v>
      </c>
    </row>
    <row r="2157" spans="1:8">
      <c r="A2157" t="s">
        <v>1234</v>
      </c>
      <c r="B2157">
        <v>40</v>
      </c>
      <c r="C2157">
        <v>49</v>
      </c>
      <c r="D2157" t="s">
        <v>2621</v>
      </c>
      <c r="E2157" t="s">
        <v>1266</v>
      </c>
      <c r="F2157" t="s">
        <v>4497</v>
      </c>
      <c r="G2157" t="str">
        <f t="shared" si="66"/>
        <v>GARVIN-OK</v>
      </c>
      <c r="H2157" t="str">
        <f t="shared" si="67"/>
        <v>40049</v>
      </c>
    </row>
    <row r="2158" spans="1:8">
      <c r="A2158" t="s">
        <v>1234</v>
      </c>
      <c r="B2158">
        <v>40</v>
      </c>
      <c r="C2158">
        <v>51</v>
      </c>
      <c r="D2158" t="s">
        <v>1656</v>
      </c>
      <c r="E2158" t="s">
        <v>1266</v>
      </c>
      <c r="F2158" t="s">
        <v>3600</v>
      </c>
      <c r="G2158" t="str">
        <f t="shared" si="66"/>
        <v>GRADY-OK</v>
      </c>
      <c r="H2158" t="str">
        <f t="shared" si="67"/>
        <v>40051</v>
      </c>
    </row>
    <row r="2159" spans="1:8">
      <c r="A2159" t="s">
        <v>1234</v>
      </c>
      <c r="B2159">
        <v>40</v>
      </c>
      <c r="C2159">
        <v>53</v>
      </c>
      <c r="D2159" t="s">
        <v>1400</v>
      </c>
      <c r="E2159" t="s">
        <v>1266</v>
      </c>
      <c r="F2159" t="s">
        <v>3346</v>
      </c>
      <c r="G2159" t="str">
        <f t="shared" si="66"/>
        <v>GRANT-OK</v>
      </c>
      <c r="H2159" t="str">
        <f t="shared" si="67"/>
        <v>40053</v>
      </c>
    </row>
    <row r="2160" spans="1:8">
      <c r="A2160" t="s">
        <v>1234</v>
      </c>
      <c r="B2160">
        <v>40</v>
      </c>
      <c r="C2160">
        <v>55</v>
      </c>
      <c r="D2160" t="s">
        <v>2622</v>
      </c>
      <c r="E2160" t="s">
        <v>1266</v>
      </c>
      <c r="F2160" t="s">
        <v>4498</v>
      </c>
      <c r="G2160" t="str">
        <f t="shared" si="66"/>
        <v>GREER-OK</v>
      </c>
      <c r="H2160" t="str">
        <f t="shared" si="67"/>
        <v>40055</v>
      </c>
    </row>
    <row r="2161" spans="1:8">
      <c r="A2161" t="s">
        <v>1234</v>
      </c>
      <c r="B2161">
        <v>40</v>
      </c>
      <c r="C2161">
        <v>57</v>
      </c>
      <c r="D2161" t="s">
        <v>2623</v>
      </c>
      <c r="E2161" t="s">
        <v>1266</v>
      </c>
      <c r="F2161" t="s">
        <v>4499</v>
      </c>
      <c r="G2161" t="str">
        <f t="shared" si="66"/>
        <v>HARMON-OK</v>
      </c>
      <c r="H2161" t="str">
        <f t="shared" si="67"/>
        <v>40057</v>
      </c>
    </row>
    <row r="2162" spans="1:8">
      <c r="A2162" t="s">
        <v>1234</v>
      </c>
      <c r="B2162">
        <v>40</v>
      </c>
      <c r="C2162">
        <v>59</v>
      </c>
      <c r="D2162" t="s">
        <v>1916</v>
      </c>
      <c r="E2162" t="s">
        <v>1266</v>
      </c>
      <c r="F2162" t="s">
        <v>3860</v>
      </c>
      <c r="G2162" t="str">
        <f t="shared" si="66"/>
        <v>HARPER-OK</v>
      </c>
      <c r="H2162" t="str">
        <f t="shared" si="67"/>
        <v>40059</v>
      </c>
    </row>
    <row r="2163" spans="1:8">
      <c r="A2163" t="s">
        <v>1234</v>
      </c>
      <c r="B2163">
        <v>40</v>
      </c>
      <c r="C2163">
        <v>61</v>
      </c>
      <c r="D2163" t="s">
        <v>1918</v>
      </c>
      <c r="E2163" t="s">
        <v>1266</v>
      </c>
      <c r="F2163" t="s">
        <v>3862</v>
      </c>
      <c r="G2163" t="str">
        <f t="shared" si="66"/>
        <v>HASKELL-OK</v>
      </c>
      <c r="H2163" t="str">
        <f t="shared" si="67"/>
        <v>40061</v>
      </c>
    </row>
    <row r="2164" spans="1:8">
      <c r="A2164" t="s">
        <v>1234</v>
      </c>
      <c r="B2164">
        <v>40</v>
      </c>
      <c r="C2164">
        <v>63</v>
      </c>
      <c r="D2164" t="s">
        <v>2624</v>
      </c>
      <c r="E2164" t="s">
        <v>1266</v>
      </c>
      <c r="F2164" t="s">
        <v>4500</v>
      </c>
      <c r="G2164" t="str">
        <f t="shared" si="66"/>
        <v>HUGHES-OK</v>
      </c>
      <c r="H2164" t="str">
        <f t="shared" si="67"/>
        <v>40063</v>
      </c>
    </row>
    <row r="2165" spans="1:8">
      <c r="A2165" t="s">
        <v>1234</v>
      </c>
      <c r="B2165">
        <v>40</v>
      </c>
      <c r="C2165">
        <v>65</v>
      </c>
      <c r="D2165" t="s">
        <v>1301</v>
      </c>
      <c r="E2165" t="s">
        <v>1266</v>
      </c>
      <c r="F2165" t="s">
        <v>3278</v>
      </c>
      <c r="G2165" t="str">
        <f t="shared" si="66"/>
        <v>JACKSON-OK</v>
      </c>
      <c r="H2165" t="str">
        <f t="shared" si="67"/>
        <v>40065</v>
      </c>
    </row>
    <row r="2166" spans="1:8">
      <c r="A2166" t="s">
        <v>1234</v>
      </c>
      <c r="B2166">
        <v>40</v>
      </c>
      <c r="C2166">
        <v>67</v>
      </c>
      <c r="D2166" t="s">
        <v>1302</v>
      </c>
      <c r="E2166" t="s">
        <v>1266</v>
      </c>
      <c r="F2166" t="s">
        <v>3279</v>
      </c>
      <c r="G2166" t="str">
        <f t="shared" si="66"/>
        <v>JEFFERSON-OK</v>
      </c>
      <c r="H2166" t="str">
        <f t="shared" si="67"/>
        <v>40067</v>
      </c>
    </row>
    <row r="2167" spans="1:8">
      <c r="A2167" t="s">
        <v>1234</v>
      </c>
      <c r="B2167">
        <v>40</v>
      </c>
      <c r="C2167">
        <v>69</v>
      </c>
      <c r="D2167" t="s">
        <v>2514</v>
      </c>
      <c r="E2167" t="s">
        <v>1266</v>
      </c>
      <c r="F2167" t="s">
        <v>4390</v>
      </c>
      <c r="G2167" t="str">
        <f t="shared" si="66"/>
        <v>JOHNSTON-OK</v>
      </c>
      <c r="H2167" t="str">
        <f t="shared" si="67"/>
        <v>40069</v>
      </c>
    </row>
    <row r="2168" spans="1:8">
      <c r="A2168" t="s">
        <v>1234</v>
      </c>
      <c r="B2168">
        <v>40</v>
      </c>
      <c r="C2168">
        <v>71</v>
      </c>
      <c r="D2168" t="s">
        <v>2625</v>
      </c>
      <c r="E2168" t="s">
        <v>1266</v>
      </c>
      <c r="F2168" t="s">
        <v>4501</v>
      </c>
      <c r="G2168" t="str">
        <f t="shared" si="66"/>
        <v>KAY-OK</v>
      </c>
      <c r="H2168" t="str">
        <f t="shared" si="67"/>
        <v>40071</v>
      </c>
    </row>
    <row r="2169" spans="1:8">
      <c r="A2169" t="s">
        <v>1234</v>
      </c>
      <c r="B2169">
        <v>40</v>
      </c>
      <c r="C2169">
        <v>73</v>
      </c>
      <c r="D2169" t="s">
        <v>2626</v>
      </c>
      <c r="E2169" t="s">
        <v>1266</v>
      </c>
      <c r="F2169" t="s">
        <v>4502</v>
      </c>
      <c r="G2169" t="str">
        <f t="shared" si="66"/>
        <v>KINGFISHER-OK</v>
      </c>
      <c r="H2169" t="str">
        <f t="shared" si="67"/>
        <v>40073</v>
      </c>
    </row>
    <row r="2170" spans="1:8">
      <c r="A2170" t="s">
        <v>1234</v>
      </c>
      <c r="B2170">
        <v>40</v>
      </c>
      <c r="C2170">
        <v>75</v>
      </c>
      <c r="D2170" t="s">
        <v>1521</v>
      </c>
      <c r="E2170" t="s">
        <v>1266</v>
      </c>
      <c r="F2170" t="s">
        <v>3467</v>
      </c>
      <c r="G2170" t="str">
        <f t="shared" si="66"/>
        <v>KIOWA-OK</v>
      </c>
      <c r="H2170" t="str">
        <f t="shared" si="67"/>
        <v>40075</v>
      </c>
    </row>
    <row r="2171" spans="1:8">
      <c r="A2171" t="s">
        <v>1234</v>
      </c>
      <c r="B2171">
        <v>40</v>
      </c>
      <c r="C2171">
        <v>77</v>
      </c>
      <c r="D2171" t="s">
        <v>2627</v>
      </c>
      <c r="E2171" t="s">
        <v>1266</v>
      </c>
      <c r="F2171" t="s">
        <v>4503</v>
      </c>
      <c r="G2171" t="str">
        <f t="shared" si="66"/>
        <v>LATIMER-OK</v>
      </c>
      <c r="H2171" t="str">
        <f t="shared" si="67"/>
        <v>40077</v>
      </c>
    </row>
    <row r="2172" spans="1:8">
      <c r="A2172" t="s">
        <v>1234</v>
      </c>
      <c r="B2172">
        <v>40</v>
      </c>
      <c r="C2172">
        <v>79</v>
      </c>
      <c r="D2172" t="s">
        <v>2628</v>
      </c>
      <c r="E2172" t="s">
        <v>1266</v>
      </c>
      <c r="F2172" t="s">
        <v>4504</v>
      </c>
      <c r="G2172" t="str">
        <f t="shared" si="66"/>
        <v>LE FLORE-OK</v>
      </c>
      <c r="H2172" t="str">
        <f t="shared" si="67"/>
        <v>40079</v>
      </c>
    </row>
    <row r="2173" spans="1:8">
      <c r="A2173" t="s">
        <v>1234</v>
      </c>
      <c r="B2173">
        <v>40</v>
      </c>
      <c r="C2173">
        <v>81</v>
      </c>
      <c r="D2173" t="s">
        <v>1408</v>
      </c>
      <c r="E2173" t="s">
        <v>1266</v>
      </c>
      <c r="F2173" t="s">
        <v>3354</v>
      </c>
      <c r="G2173" t="str">
        <f t="shared" si="66"/>
        <v>LINCOLN-OK</v>
      </c>
      <c r="H2173" t="str">
        <f t="shared" si="67"/>
        <v>40081</v>
      </c>
    </row>
    <row r="2174" spans="1:8">
      <c r="A2174" t="s">
        <v>1234</v>
      </c>
      <c r="B2174">
        <v>40</v>
      </c>
      <c r="C2174">
        <v>83</v>
      </c>
      <c r="D2174" t="s">
        <v>1410</v>
      </c>
      <c r="E2174" t="s">
        <v>1266</v>
      </c>
      <c r="F2174" t="s">
        <v>3356</v>
      </c>
      <c r="G2174" t="str">
        <f t="shared" si="66"/>
        <v>LOGAN-OK</v>
      </c>
      <c r="H2174" t="str">
        <f t="shared" si="67"/>
        <v>40083</v>
      </c>
    </row>
    <row r="2175" spans="1:8">
      <c r="A2175" t="s">
        <v>1234</v>
      </c>
      <c r="B2175">
        <v>40</v>
      </c>
      <c r="C2175">
        <v>85</v>
      </c>
      <c r="D2175" t="s">
        <v>2629</v>
      </c>
      <c r="E2175" t="s">
        <v>1266</v>
      </c>
      <c r="F2175" t="s">
        <v>4505</v>
      </c>
      <c r="G2175" t="str">
        <f t="shared" si="66"/>
        <v>LOVE-OK</v>
      </c>
      <c r="H2175" t="str">
        <f t="shared" si="67"/>
        <v>40085</v>
      </c>
    </row>
    <row r="2176" spans="1:8">
      <c r="A2176" t="s">
        <v>1234</v>
      </c>
      <c r="B2176">
        <v>40</v>
      </c>
      <c r="C2176">
        <v>87</v>
      </c>
      <c r="D2176" t="s">
        <v>2630</v>
      </c>
      <c r="E2176" t="s">
        <v>1266</v>
      </c>
      <c r="F2176" t="s">
        <v>4506</v>
      </c>
      <c r="G2176" t="str">
        <f t="shared" si="66"/>
        <v>MCCLAIN-OK</v>
      </c>
      <c r="H2176" t="str">
        <f t="shared" si="67"/>
        <v>40087</v>
      </c>
    </row>
    <row r="2177" spans="1:8">
      <c r="A2177" t="s">
        <v>1234</v>
      </c>
      <c r="B2177">
        <v>40</v>
      </c>
      <c r="C2177">
        <v>89</v>
      </c>
      <c r="D2177" t="s">
        <v>2631</v>
      </c>
      <c r="E2177" t="s">
        <v>1266</v>
      </c>
      <c r="F2177" t="s">
        <v>4507</v>
      </c>
      <c r="G2177" t="str">
        <f t="shared" si="66"/>
        <v>MCCURTAIN-OK</v>
      </c>
      <c r="H2177" t="str">
        <f t="shared" si="67"/>
        <v>40089</v>
      </c>
    </row>
    <row r="2178" spans="1:8">
      <c r="A2178" t="s">
        <v>1234</v>
      </c>
      <c r="B2178">
        <v>40</v>
      </c>
      <c r="C2178">
        <v>91</v>
      </c>
      <c r="D2178" t="s">
        <v>1675</v>
      </c>
      <c r="E2178" t="s">
        <v>1266</v>
      </c>
      <c r="F2178" t="s">
        <v>3619</v>
      </c>
      <c r="G2178" t="str">
        <f t="shared" si="66"/>
        <v>MCINTOSH-OK</v>
      </c>
      <c r="H2178" t="str">
        <f t="shared" si="67"/>
        <v>40091</v>
      </c>
    </row>
    <row r="2179" spans="1:8">
      <c r="A2179" t="s">
        <v>1234</v>
      </c>
      <c r="B2179">
        <v>40</v>
      </c>
      <c r="C2179">
        <v>93</v>
      </c>
      <c r="D2179" t="s">
        <v>2632</v>
      </c>
      <c r="E2179" t="s">
        <v>1266</v>
      </c>
      <c r="F2179" t="s">
        <v>4508</v>
      </c>
      <c r="G2179" t="str">
        <f t="shared" ref="G2179:G2242" si="68">UPPER(F2179)&amp;"-"&amp;A2179</f>
        <v>MAJOR-OK</v>
      </c>
      <c r="H2179" t="str">
        <f t="shared" ref="H2179:H2242" si="69">TEXT(B2179,"00") &amp; TEXT(C2179,"000")</f>
        <v>40093</v>
      </c>
    </row>
    <row r="2180" spans="1:8">
      <c r="A2180" t="s">
        <v>1234</v>
      </c>
      <c r="B2180">
        <v>40</v>
      </c>
      <c r="C2180">
        <v>95</v>
      </c>
      <c r="D2180" t="s">
        <v>1313</v>
      </c>
      <c r="E2180" t="s">
        <v>1266</v>
      </c>
      <c r="F2180" t="s">
        <v>3290</v>
      </c>
      <c r="G2180" t="str">
        <f t="shared" si="68"/>
        <v>MARSHALL-OK</v>
      </c>
      <c r="H2180" t="str">
        <f t="shared" si="69"/>
        <v>40095</v>
      </c>
    </row>
    <row r="2181" spans="1:8">
      <c r="A2181" t="s">
        <v>1234</v>
      </c>
      <c r="B2181">
        <v>40</v>
      </c>
      <c r="C2181">
        <v>97</v>
      </c>
      <c r="D2181" t="s">
        <v>2633</v>
      </c>
      <c r="E2181" t="s">
        <v>1266</v>
      </c>
      <c r="F2181" t="s">
        <v>4509</v>
      </c>
      <c r="G2181" t="str">
        <f t="shared" si="68"/>
        <v>MAYES-OK</v>
      </c>
      <c r="H2181" t="str">
        <f t="shared" si="69"/>
        <v>40097</v>
      </c>
    </row>
    <row r="2182" spans="1:8">
      <c r="A2182" t="s">
        <v>1234</v>
      </c>
      <c r="B2182">
        <v>40</v>
      </c>
      <c r="C2182">
        <v>99</v>
      </c>
      <c r="D2182" t="s">
        <v>1678</v>
      </c>
      <c r="E2182" t="s">
        <v>1266</v>
      </c>
      <c r="F2182" t="s">
        <v>3622</v>
      </c>
      <c r="G2182" t="str">
        <f t="shared" si="68"/>
        <v>MURRAY-OK</v>
      </c>
      <c r="H2182" t="str">
        <f t="shared" si="69"/>
        <v>40099</v>
      </c>
    </row>
    <row r="2183" spans="1:8">
      <c r="A2183" t="s">
        <v>1234</v>
      </c>
      <c r="B2183">
        <v>40</v>
      </c>
      <c r="C2183">
        <v>101</v>
      </c>
      <c r="D2183" t="s">
        <v>2634</v>
      </c>
      <c r="E2183" t="s">
        <v>1266</v>
      </c>
      <c r="F2183" t="s">
        <v>4510</v>
      </c>
      <c r="G2183" t="str">
        <f t="shared" si="68"/>
        <v>MUSKOGEE-OK</v>
      </c>
      <c r="H2183" t="str">
        <f t="shared" si="69"/>
        <v>40101</v>
      </c>
    </row>
    <row r="2184" spans="1:8">
      <c r="A2184" t="s">
        <v>1234</v>
      </c>
      <c r="B2184">
        <v>40</v>
      </c>
      <c r="C2184">
        <v>103</v>
      </c>
      <c r="D2184" t="s">
        <v>1828</v>
      </c>
      <c r="E2184" t="s">
        <v>1266</v>
      </c>
      <c r="F2184" t="s">
        <v>3772</v>
      </c>
      <c r="G2184" t="str">
        <f t="shared" si="68"/>
        <v>NOBLE-OK</v>
      </c>
      <c r="H2184" t="str">
        <f t="shared" si="69"/>
        <v>40103</v>
      </c>
    </row>
    <row r="2185" spans="1:8">
      <c r="A2185" t="s">
        <v>1234</v>
      </c>
      <c r="B2185">
        <v>40</v>
      </c>
      <c r="C2185">
        <v>105</v>
      </c>
      <c r="D2185" t="s">
        <v>2635</v>
      </c>
      <c r="E2185" t="s">
        <v>1266</v>
      </c>
      <c r="F2185" t="s">
        <v>4511</v>
      </c>
      <c r="G2185" t="str">
        <f t="shared" si="68"/>
        <v>NOWATA-OK</v>
      </c>
      <c r="H2185" t="str">
        <f t="shared" si="69"/>
        <v>40105</v>
      </c>
    </row>
    <row r="2186" spans="1:8">
      <c r="A2186" t="s">
        <v>1234</v>
      </c>
      <c r="B2186">
        <v>40</v>
      </c>
      <c r="C2186">
        <v>107</v>
      </c>
      <c r="D2186" t="s">
        <v>2636</v>
      </c>
      <c r="E2186" t="s">
        <v>1266</v>
      </c>
      <c r="F2186" t="s">
        <v>4512</v>
      </c>
      <c r="G2186" t="str">
        <f t="shared" si="68"/>
        <v>OKFUSKEE-OK</v>
      </c>
      <c r="H2186" t="str">
        <f t="shared" si="69"/>
        <v>40107</v>
      </c>
    </row>
    <row r="2187" spans="1:8">
      <c r="A2187" t="s">
        <v>1234</v>
      </c>
      <c r="B2187">
        <v>40</v>
      </c>
      <c r="C2187">
        <v>109</v>
      </c>
      <c r="D2187" t="s">
        <v>2637</v>
      </c>
      <c r="E2187" t="s">
        <v>1266</v>
      </c>
      <c r="F2187" t="s">
        <v>4513</v>
      </c>
      <c r="G2187" t="str">
        <f t="shared" si="68"/>
        <v>OKLAHOMA-OK</v>
      </c>
      <c r="H2187" t="str">
        <f t="shared" si="69"/>
        <v>40109</v>
      </c>
    </row>
    <row r="2188" spans="1:8">
      <c r="A2188" t="s">
        <v>1234</v>
      </c>
      <c r="B2188">
        <v>40</v>
      </c>
      <c r="C2188">
        <v>111</v>
      </c>
      <c r="D2188" t="s">
        <v>2638</v>
      </c>
      <c r="E2188" t="s">
        <v>1266</v>
      </c>
      <c r="F2188" t="s">
        <v>4514</v>
      </c>
      <c r="G2188" t="str">
        <f t="shared" si="68"/>
        <v>OKMULGEE-OK</v>
      </c>
      <c r="H2188" t="str">
        <f t="shared" si="69"/>
        <v>40111</v>
      </c>
    </row>
    <row r="2189" spans="1:8">
      <c r="A2189" t="s">
        <v>1234</v>
      </c>
      <c r="B2189">
        <v>40</v>
      </c>
      <c r="C2189">
        <v>113</v>
      </c>
      <c r="D2189" t="s">
        <v>1934</v>
      </c>
      <c r="E2189" t="s">
        <v>1266</v>
      </c>
      <c r="F2189" t="s">
        <v>3878</v>
      </c>
      <c r="G2189" t="str">
        <f t="shared" si="68"/>
        <v>OSAGE-OK</v>
      </c>
      <c r="H2189" t="str">
        <f t="shared" si="69"/>
        <v>40113</v>
      </c>
    </row>
    <row r="2190" spans="1:8">
      <c r="A2190" t="s">
        <v>1234</v>
      </c>
      <c r="B2190">
        <v>40</v>
      </c>
      <c r="C2190">
        <v>115</v>
      </c>
      <c r="D2190" t="s">
        <v>1936</v>
      </c>
      <c r="E2190" t="s">
        <v>1266</v>
      </c>
      <c r="F2190" t="s">
        <v>3880</v>
      </c>
      <c r="G2190" t="str">
        <f t="shared" si="68"/>
        <v>OTTAWA-OK</v>
      </c>
      <c r="H2190" t="str">
        <f t="shared" si="69"/>
        <v>40115</v>
      </c>
    </row>
    <row r="2191" spans="1:8">
      <c r="A2191" t="s">
        <v>1234</v>
      </c>
      <c r="B2191">
        <v>40</v>
      </c>
      <c r="C2191">
        <v>117</v>
      </c>
      <c r="D2191" t="s">
        <v>1937</v>
      </c>
      <c r="E2191" t="s">
        <v>1266</v>
      </c>
      <c r="F2191" t="s">
        <v>3881</v>
      </c>
      <c r="G2191" t="str">
        <f t="shared" si="68"/>
        <v>PAWNEE-OK</v>
      </c>
      <c r="H2191" t="str">
        <f t="shared" si="69"/>
        <v>40117</v>
      </c>
    </row>
    <row r="2192" spans="1:8">
      <c r="A2192" t="s">
        <v>1234</v>
      </c>
      <c r="B2192">
        <v>40</v>
      </c>
      <c r="C2192">
        <v>119</v>
      </c>
      <c r="D2192" t="s">
        <v>2639</v>
      </c>
      <c r="E2192" t="s">
        <v>1266</v>
      </c>
      <c r="F2192" t="s">
        <v>4515</v>
      </c>
      <c r="G2192" t="str">
        <f t="shared" si="68"/>
        <v>PAYNE-OK</v>
      </c>
      <c r="H2192" t="str">
        <f t="shared" si="69"/>
        <v>40119</v>
      </c>
    </row>
    <row r="2193" spans="1:8">
      <c r="A2193" t="s">
        <v>1234</v>
      </c>
      <c r="B2193">
        <v>40</v>
      </c>
      <c r="C2193">
        <v>121</v>
      </c>
      <c r="D2193" t="s">
        <v>2640</v>
      </c>
      <c r="E2193" t="s">
        <v>1266</v>
      </c>
      <c r="F2193" t="s">
        <v>4516</v>
      </c>
      <c r="G2193" t="str">
        <f t="shared" si="68"/>
        <v>PITTSBURG-OK</v>
      </c>
      <c r="H2193" t="str">
        <f t="shared" si="69"/>
        <v>40121</v>
      </c>
    </row>
    <row r="2194" spans="1:8">
      <c r="A2194" t="s">
        <v>1234</v>
      </c>
      <c r="B2194">
        <v>40</v>
      </c>
      <c r="C2194">
        <v>123</v>
      </c>
      <c r="D2194" t="s">
        <v>2265</v>
      </c>
      <c r="E2194" t="s">
        <v>1266</v>
      </c>
      <c r="F2194" t="s">
        <v>4143</v>
      </c>
      <c r="G2194" t="str">
        <f t="shared" si="68"/>
        <v>PONTOTOC-OK</v>
      </c>
      <c r="H2194" t="str">
        <f t="shared" si="69"/>
        <v>40123</v>
      </c>
    </row>
    <row r="2195" spans="1:8">
      <c r="A2195" t="s">
        <v>1234</v>
      </c>
      <c r="B2195">
        <v>40</v>
      </c>
      <c r="C2195">
        <v>125</v>
      </c>
      <c r="D2195" t="s">
        <v>1938</v>
      </c>
      <c r="E2195" t="s">
        <v>1266</v>
      </c>
      <c r="F2195" t="s">
        <v>3882</v>
      </c>
      <c r="G2195" t="str">
        <f t="shared" si="68"/>
        <v>POTTAWATOMIE-OK</v>
      </c>
      <c r="H2195" t="str">
        <f t="shared" si="69"/>
        <v>40125</v>
      </c>
    </row>
    <row r="2196" spans="1:8">
      <c r="A2196" t="s">
        <v>1234</v>
      </c>
      <c r="B2196">
        <v>40</v>
      </c>
      <c r="C2196">
        <v>127</v>
      </c>
      <c r="D2196" t="s">
        <v>2641</v>
      </c>
      <c r="E2196" t="s">
        <v>1266</v>
      </c>
      <c r="F2196" t="s">
        <v>4517</v>
      </c>
      <c r="G2196" t="str">
        <f t="shared" si="68"/>
        <v>PUSHMATAHA-OK</v>
      </c>
      <c r="H2196" t="str">
        <f t="shared" si="69"/>
        <v>40127</v>
      </c>
    </row>
    <row r="2197" spans="1:8">
      <c r="A2197" t="s">
        <v>1234</v>
      </c>
      <c r="B2197">
        <v>40</v>
      </c>
      <c r="C2197">
        <v>129</v>
      </c>
      <c r="D2197" t="s">
        <v>2642</v>
      </c>
      <c r="E2197" t="s">
        <v>1266</v>
      </c>
      <c r="F2197" t="s">
        <v>4518</v>
      </c>
      <c r="G2197" t="str">
        <f t="shared" si="68"/>
        <v>ROGER MILLS-OK</v>
      </c>
      <c r="H2197" t="str">
        <f t="shared" si="69"/>
        <v>40129</v>
      </c>
    </row>
    <row r="2198" spans="1:8">
      <c r="A2198" t="s">
        <v>1234</v>
      </c>
      <c r="B2198">
        <v>40</v>
      </c>
      <c r="C2198">
        <v>131</v>
      </c>
      <c r="D2198" t="s">
        <v>2643</v>
      </c>
      <c r="E2198" t="s">
        <v>1266</v>
      </c>
      <c r="F2198" t="s">
        <v>4519</v>
      </c>
      <c r="G2198" t="str">
        <f t="shared" si="68"/>
        <v>ROGERS-OK</v>
      </c>
      <c r="H2198" t="str">
        <f t="shared" si="69"/>
        <v>40131</v>
      </c>
    </row>
    <row r="2199" spans="1:8">
      <c r="A2199" t="s">
        <v>1234</v>
      </c>
      <c r="B2199">
        <v>40</v>
      </c>
      <c r="C2199">
        <v>133</v>
      </c>
      <c r="D2199" t="s">
        <v>1603</v>
      </c>
      <c r="E2199" t="s">
        <v>1266</v>
      </c>
      <c r="F2199" t="s">
        <v>3547</v>
      </c>
      <c r="G2199" t="str">
        <f t="shared" si="68"/>
        <v>SEMINOLE-OK</v>
      </c>
      <c r="H2199" t="str">
        <f t="shared" si="69"/>
        <v>40133</v>
      </c>
    </row>
    <row r="2200" spans="1:8">
      <c r="A2200" t="s">
        <v>1234</v>
      </c>
      <c r="B2200">
        <v>40</v>
      </c>
      <c r="C2200">
        <v>135</v>
      </c>
      <c r="D2200" t="s">
        <v>2644</v>
      </c>
      <c r="E2200" t="s">
        <v>1266</v>
      </c>
      <c r="F2200" t="s">
        <v>4520</v>
      </c>
      <c r="G2200" t="str">
        <f t="shared" si="68"/>
        <v>SEQUOYAH-OK</v>
      </c>
      <c r="H2200" t="str">
        <f t="shared" si="69"/>
        <v>40135</v>
      </c>
    </row>
    <row r="2201" spans="1:8">
      <c r="A2201" t="s">
        <v>1234</v>
      </c>
      <c r="B2201">
        <v>40</v>
      </c>
      <c r="C2201">
        <v>137</v>
      </c>
      <c r="D2201" t="s">
        <v>1692</v>
      </c>
      <c r="E2201" t="s">
        <v>1266</v>
      </c>
      <c r="F2201" t="s">
        <v>3636</v>
      </c>
      <c r="G2201" t="str">
        <f t="shared" si="68"/>
        <v>STEPHENS-OK</v>
      </c>
      <c r="H2201" t="str">
        <f t="shared" si="69"/>
        <v>40137</v>
      </c>
    </row>
    <row r="2202" spans="1:8">
      <c r="A2202" t="s">
        <v>1234</v>
      </c>
      <c r="B2202">
        <v>40</v>
      </c>
      <c r="C2202">
        <v>139</v>
      </c>
      <c r="D2202" t="s">
        <v>2316</v>
      </c>
      <c r="E2202" t="s">
        <v>1266</v>
      </c>
      <c r="F2202" t="s">
        <v>4194</v>
      </c>
      <c r="G2202" t="str">
        <f t="shared" si="68"/>
        <v>TEXAS-OK</v>
      </c>
      <c r="H2202" t="str">
        <f t="shared" si="69"/>
        <v>40139</v>
      </c>
    </row>
    <row r="2203" spans="1:8">
      <c r="A2203" t="s">
        <v>1234</v>
      </c>
      <c r="B2203">
        <v>40</v>
      </c>
      <c r="C2203">
        <v>141</v>
      </c>
      <c r="D2203" t="s">
        <v>2645</v>
      </c>
      <c r="E2203" t="s">
        <v>1266</v>
      </c>
      <c r="F2203" t="s">
        <v>4521</v>
      </c>
      <c r="G2203" t="str">
        <f t="shared" si="68"/>
        <v>TILLMAN-OK</v>
      </c>
      <c r="H2203" t="str">
        <f t="shared" si="69"/>
        <v>40141</v>
      </c>
    </row>
    <row r="2204" spans="1:8">
      <c r="A2204" t="s">
        <v>1234</v>
      </c>
      <c r="B2204">
        <v>40</v>
      </c>
      <c r="C2204">
        <v>143</v>
      </c>
      <c r="D2204" t="s">
        <v>2646</v>
      </c>
      <c r="E2204" t="s">
        <v>1266</v>
      </c>
      <c r="F2204" t="s">
        <v>4522</v>
      </c>
      <c r="G2204" t="str">
        <f t="shared" si="68"/>
        <v>TULSA-OK</v>
      </c>
      <c r="H2204" t="str">
        <f t="shared" si="69"/>
        <v>40143</v>
      </c>
    </row>
    <row r="2205" spans="1:8">
      <c r="A2205" t="s">
        <v>1234</v>
      </c>
      <c r="B2205">
        <v>40</v>
      </c>
      <c r="C2205">
        <v>145</v>
      </c>
      <c r="D2205" t="s">
        <v>2647</v>
      </c>
      <c r="E2205" t="s">
        <v>1266</v>
      </c>
      <c r="F2205" t="s">
        <v>4523</v>
      </c>
      <c r="G2205" t="str">
        <f t="shared" si="68"/>
        <v>WAGONER-OK</v>
      </c>
      <c r="H2205" t="str">
        <f t="shared" si="69"/>
        <v>40145</v>
      </c>
    </row>
    <row r="2206" spans="1:8">
      <c r="A2206" t="s">
        <v>1234</v>
      </c>
      <c r="B2206">
        <v>40</v>
      </c>
      <c r="C2206">
        <v>147</v>
      </c>
      <c r="D2206" t="s">
        <v>1330</v>
      </c>
      <c r="E2206" t="s">
        <v>1266</v>
      </c>
      <c r="F2206" t="s">
        <v>3307</v>
      </c>
      <c r="G2206" t="str">
        <f t="shared" si="68"/>
        <v>WASHINGTON-OK</v>
      </c>
      <c r="H2206" t="str">
        <f t="shared" si="69"/>
        <v>40147</v>
      </c>
    </row>
    <row r="2207" spans="1:8">
      <c r="A2207" t="s">
        <v>1234</v>
      </c>
      <c r="B2207">
        <v>40</v>
      </c>
      <c r="C2207">
        <v>149</v>
      </c>
      <c r="D2207" t="s">
        <v>2648</v>
      </c>
      <c r="E2207" t="s">
        <v>1266</v>
      </c>
      <c r="F2207" t="s">
        <v>4524</v>
      </c>
      <c r="G2207" t="str">
        <f t="shared" si="68"/>
        <v>WASHITA-OK</v>
      </c>
      <c r="H2207" t="str">
        <f t="shared" si="69"/>
        <v>40149</v>
      </c>
    </row>
    <row r="2208" spans="1:8">
      <c r="A2208" t="s">
        <v>1234</v>
      </c>
      <c r="B2208">
        <v>40</v>
      </c>
      <c r="C2208">
        <v>151</v>
      </c>
      <c r="D2208" t="s">
        <v>2649</v>
      </c>
      <c r="E2208" t="s">
        <v>1266</v>
      </c>
      <c r="F2208" t="s">
        <v>4525</v>
      </c>
      <c r="G2208" t="str">
        <f t="shared" si="68"/>
        <v>WOODS-OK</v>
      </c>
      <c r="H2208" t="str">
        <f t="shared" si="69"/>
        <v>40151</v>
      </c>
    </row>
    <row r="2209" spans="1:8">
      <c r="A2209" t="s">
        <v>1234</v>
      </c>
      <c r="B2209">
        <v>40</v>
      </c>
      <c r="C2209">
        <v>153</v>
      </c>
      <c r="D2209" t="s">
        <v>2650</v>
      </c>
      <c r="E2209" t="s">
        <v>1266</v>
      </c>
      <c r="F2209" t="s">
        <v>4526</v>
      </c>
      <c r="G2209" t="str">
        <f t="shared" si="68"/>
        <v>WOODWARD-OK</v>
      </c>
      <c r="H2209" t="str">
        <f t="shared" si="69"/>
        <v>40153</v>
      </c>
    </row>
    <row r="2210" spans="1:8">
      <c r="A2210" t="s">
        <v>1237</v>
      </c>
      <c r="B2210">
        <v>41</v>
      </c>
      <c r="C2210">
        <v>1</v>
      </c>
      <c r="D2210" t="s">
        <v>1561</v>
      </c>
      <c r="E2210" t="s">
        <v>1266</v>
      </c>
      <c r="F2210" t="s">
        <v>3505</v>
      </c>
      <c r="G2210" t="str">
        <f t="shared" si="68"/>
        <v>BAKER-OR</v>
      </c>
      <c r="H2210" t="str">
        <f t="shared" si="69"/>
        <v>41001</v>
      </c>
    </row>
    <row r="2211" spans="1:8">
      <c r="A2211" t="s">
        <v>1237</v>
      </c>
      <c r="B2211">
        <v>41</v>
      </c>
      <c r="C2211">
        <v>3</v>
      </c>
      <c r="D2211" t="s">
        <v>1382</v>
      </c>
      <c r="E2211" t="s">
        <v>1266</v>
      </c>
      <c r="F2211" t="s">
        <v>3328</v>
      </c>
      <c r="G2211" t="str">
        <f t="shared" si="68"/>
        <v>BENTON-OR</v>
      </c>
      <c r="H2211" t="str">
        <f t="shared" si="69"/>
        <v>41003</v>
      </c>
    </row>
    <row r="2212" spans="1:8">
      <c r="A2212" t="s">
        <v>1237</v>
      </c>
      <c r="B2212">
        <v>41</v>
      </c>
      <c r="C2212">
        <v>5</v>
      </c>
      <c r="D2212" t="s">
        <v>2651</v>
      </c>
      <c r="E2212" t="s">
        <v>1266</v>
      </c>
      <c r="F2212" t="s">
        <v>4527</v>
      </c>
      <c r="G2212" t="str">
        <f t="shared" si="68"/>
        <v>CLACKAMAS-OR</v>
      </c>
      <c r="H2212" t="str">
        <f t="shared" si="69"/>
        <v>41005</v>
      </c>
    </row>
    <row r="2213" spans="1:8">
      <c r="A2213" t="s">
        <v>1237</v>
      </c>
      <c r="B2213">
        <v>41</v>
      </c>
      <c r="C2213">
        <v>7</v>
      </c>
      <c r="D2213" t="s">
        <v>2652</v>
      </c>
      <c r="E2213" t="s">
        <v>1266</v>
      </c>
      <c r="F2213" t="s">
        <v>4528</v>
      </c>
      <c r="G2213" t="str">
        <f t="shared" si="68"/>
        <v>CLATSOP-OR</v>
      </c>
      <c r="H2213" t="str">
        <f t="shared" si="69"/>
        <v>41007</v>
      </c>
    </row>
    <row r="2214" spans="1:8">
      <c r="A2214" t="s">
        <v>1237</v>
      </c>
      <c r="B2214">
        <v>41</v>
      </c>
      <c r="C2214">
        <v>9</v>
      </c>
      <c r="D2214" t="s">
        <v>1389</v>
      </c>
      <c r="E2214" t="s">
        <v>1266</v>
      </c>
      <c r="F2214" t="s">
        <v>3335</v>
      </c>
      <c r="G2214" t="str">
        <f t="shared" si="68"/>
        <v>COLUMBIA-OR</v>
      </c>
      <c r="H2214" t="str">
        <f t="shared" si="69"/>
        <v>41009</v>
      </c>
    </row>
    <row r="2215" spans="1:8">
      <c r="A2215" t="s">
        <v>1237</v>
      </c>
      <c r="B2215">
        <v>41</v>
      </c>
      <c r="C2215">
        <v>11</v>
      </c>
      <c r="D2215" t="s">
        <v>2408</v>
      </c>
      <c r="E2215" t="s">
        <v>1266</v>
      </c>
      <c r="F2215" t="s">
        <v>4284</v>
      </c>
      <c r="G2215" t="str">
        <f t="shared" si="68"/>
        <v>COOS-OR</v>
      </c>
      <c r="H2215" t="str">
        <f t="shared" si="69"/>
        <v>41011</v>
      </c>
    </row>
    <row r="2216" spans="1:8">
      <c r="A2216" t="s">
        <v>1237</v>
      </c>
      <c r="B2216">
        <v>41</v>
      </c>
      <c r="C2216">
        <v>13</v>
      </c>
      <c r="D2216" t="s">
        <v>2653</v>
      </c>
      <c r="E2216" t="s">
        <v>1266</v>
      </c>
      <c r="F2216" t="s">
        <v>4529</v>
      </c>
      <c r="G2216" t="str">
        <f t="shared" si="68"/>
        <v>CROOK-OR</v>
      </c>
      <c r="H2216" t="str">
        <f t="shared" si="69"/>
        <v>41013</v>
      </c>
    </row>
    <row r="2217" spans="1:8">
      <c r="A2217" t="s">
        <v>1237</v>
      </c>
      <c r="B2217">
        <v>41</v>
      </c>
      <c r="C2217">
        <v>15</v>
      </c>
      <c r="D2217" t="s">
        <v>2428</v>
      </c>
      <c r="E2217" t="s">
        <v>1266</v>
      </c>
      <c r="F2217" t="s">
        <v>4304</v>
      </c>
      <c r="G2217" t="str">
        <f t="shared" si="68"/>
        <v>CURRY-OR</v>
      </c>
      <c r="H2217" t="str">
        <f t="shared" si="69"/>
        <v>41015</v>
      </c>
    </row>
    <row r="2218" spans="1:8">
      <c r="A2218" t="s">
        <v>1237</v>
      </c>
      <c r="B2218">
        <v>41</v>
      </c>
      <c r="C2218">
        <v>17</v>
      </c>
      <c r="D2218" t="s">
        <v>2654</v>
      </c>
      <c r="E2218" t="s">
        <v>1266</v>
      </c>
      <c r="F2218" t="s">
        <v>4530</v>
      </c>
      <c r="G2218" t="str">
        <f t="shared" si="68"/>
        <v>DESCHUTES-OR</v>
      </c>
      <c r="H2218" t="str">
        <f t="shared" si="69"/>
        <v>41017</v>
      </c>
    </row>
    <row r="2219" spans="1:8">
      <c r="A2219" t="s">
        <v>1237</v>
      </c>
      <c r="B2219">
        <v>41</v>
      </c>
      <c r="C2219">
        <v>19</v>
      </c>
      <c r="D2219" t="s">
        <v>1510</v>
      </c>
      <c r="E2219" t="s">
        <v>1266</v>
      </c>
      <c r="F2219" t="s">
        <v>3456</v>
      </c>
      <c r="G2219" t="str">
        <f t="shared" si="68"/>
        <v>DOUGLAS-OR</v>
      </c>
      <c r="H2219" t="str">
        <f t="shared" si="69"/>
        <v>41019</v>
      </c>
    </row>
    <row r="2220" spans="1:8">
      <c r="A2220" t="s">
        <v>1237</v>
      </c>
      <c r="B2220">
        <v>41</v>
      </c>
      <c r="C2220">
        <v>21</v>
      </c>
      <c r="D2220" t="s">
        <v>2655</v>
      </c>
      <c r="E2220" t="s">
        <v>1266</v>
      </c>
      <c r="F2220" t="s">
        <v>4531</v>
      </c>
      <c r="G2220" t="str">
        <f t="shared" si="68"/>
        <v>GILLIAM-OR</v>
      </c>
      <c r="H2220" t="str">
        <f t="shared" si="69"/>
        <v>41021</v>
      </c>
    </row>
    <row r="2221" spans="1:8">
      <c r="A2221" t="s">
        <v>1237</v>
      </c>
      <c r="B2221">
        <v>41</v>
      </c>
      <c r="C2221">
        <v>23</v>
      </c>
      <c r="D2221" t="s">
        <v>1400</v>
      </c>
      <c r="E2221" t="s">
        <v>1266</v>
      </c>
      <c r="F2221" t="s">
        <v>3346</v>
      </c>
      <c r="G2221" t="str">
        <f t="shared" si="68"/>
        <v>GRANT-OR</v>
      </c>
      <c r="H2221" t="str">
        <f t="shared" si="69"/>
        <v>41023</v>
      </c>
    </row>
    <row r="2222" spans="1:8">
      <c r="A2222" t="s">
        <v>1237</v>
      </c>
      <c r="B2222">
        <v>41</v>
      </c>
      <c r="C2222">
        <v>25</v>
      </c>
      <c r="D2222" t="s">
        <v>2656</v>
      </c>
      <c r="E2222" t="s">
        <v>1266</v>
      </c>
      <c r="F2222" t="s">
        <v>4532</v>
      </c>
      <c r="G2222" t="str">
        <f t="shared" si="68"/>
        <v>HARNEY-OR</v>
      </c>
      <c r="H2222" t="str">
        <f t="shared" si="69"/>
        <v>41025</v>
      </c>
    </row>
    <row r="2223" spans="1:8">
      <c r="A2223" t="s">
        <v>1237</v>
      </c>
      <c r="B2223">
        <v>41</v>
      </c>
      <c r="C2223">
        <v>27</v>
      </c>
      <c r="D2223" t="s">
        <v>2657</v>
      </c>
      <c r="E2223" t="s">
        <v>1266</v>
      </c>
      <c r="F2223" t="s">
        <v>4533</v>
      </c>
      <c r="G2223" t="str">
        <f t="shared" si="68"/>
        <v>HOOD RIVER-OR</v>
      </c>
      <c r="H2223" t="str">
        <f t="shared" si="69"/>
        <v>41027</v>
      </c>
    </row>
    <row r="2224" spans="1:8">
      <c r="A2224" t="s">
        <v>1237</v>
      </c>
      <c r="B2224">
        <v>41</v>
      </c>
      <c r="C2224">
        <v>29</v>
      </c>
      <c r="D2224" t="s">
        <v>1301</v>
      </c>
      <c r="E2224" t="s">
        <v>1266</v>
      </c>
      <c r="F2224" t="s">
        <v>3278</v>
      </c>
      <c r="G2224" t="str">
        <f t="shared" si="68"/>
        <v>JACKSON-OR</v>
      </c>
      <c r="H2224" t="str">
        <f t="shared" si="69"/>
        <v>41029</v>
      </c>
    </row>
    <row r="2225" spans="1:8">
      <c r="A2225" t="s">
        <v>1237</v>
      </c>
      <c r="B2225">
        <v>41</v>
      </c>
      <c r="C2225">
        <v>31</v>
      </c>
      <c r="D2225" t="s">
        <v>1302</v>
      </c>
      <c r="E2225" t="s">
        <v>1266</v>
      </c>
      <c r="F2225" t="s">
        <v>3279</v>
      </c>
      <c r="G2225" t="str">
        <f t="shared" si="68"/>
        <v>JEFFERSON-OR</v>
      </c>
      <c r="H2225" t="str">
        <f t="shared" si="69"/>
        <v>41031</v>
      </c>
    </row>
    <row r="2226" spans="1:8">
      <c r="A2226" t="s">
        <v>1237</v>
      </c>
      <c r="B2226">
        <v>41</v>
      </c>
      <c r="C2226">
        <v>33</v>
      </c>
      <c r="D2226" t="s">
        <v>2658</v>
      </c>
      <c r="E2226" t="s">
        <v>1266</v>
      </c>
      <c r="F2226" t="s">
        <v>4534</v>
      </c>
      <c r="G2226" t="str">
        <f t="shared" si="68"/>
        <v>JOSEPHINE-OR</v>
      </c>
      <c r="H2226" t="str">
        <f t="shared" si="69"/>
        <v>41033</v>
      </c>
    </row>
    <row r="2227" spans="1:8">
      <c r="A2227" t="s">
        <v>1237</v>
      </c>
      <c r="B2227">
        <v>41</v>
      </c>
      <c r="C2227">
        <v>35</v>
      </c>
      <c r="D2227" t="s">
        <v>2659</v>
      </c>
      <c r="E2227" t="s">
        <v>1266</v>
      </c>
      <c r="F2227" t="s">
        <v>4535</v>
      </c>
      <c r="G2227" t="str">
        <f t="shared" si="68"/>
        <v>KLAMATH-OR</v>
      </c>
      <c r="H2227" t="str">
        <f t="shared" si="69"/>
        <v>41035</v>
      </c>
    </row>
    <row r="2228" spans="1:8">
      <c r="A2228" t="s">
        <v>1237</v>
      </c>
      <c r="B2228">
        <v>41</v>
      </c>
      <c r="C2228">
        <v>37</v>
      </c>
      <c r="D2228" t="s">
        <v>1452</v>
      </c>
      <c r="E2228" t="s">
        <v>1266</v>
      </c>
      <c r="F2228" t="s">
        <v>3398</v>
      </c>
      <c r="G2228" t="str">
        <f t="shared" si="68"/>
        <v>LAKE-OR</v>
      </c>
      <c r="H2228" t="str">
        <f t="shared" si="69"/>
        <v>41037</v>
      </c>
    </row>
    <row r="2229" spans="1:8">
      <c r="A2229" t="s">
        <v>1237</v>
      </c>
      <c r="B2229">
        <v>41</v>
      </c>
      <c r="C2229">
        <v>39</v>
      </c>
      <c r="D2229" t="s">
        <v>1924</v>
      </c>
      <c r="E2229" t="s">
        <v>1266</v>
      </c>
      <c r="F2229" t="s">
        <v>3868</v>
      </c>
      <c r="G2229" t="str">
        <f t="shared" si="68"/>
        <v>LANE-OR</v>
      </c>
      <c r="H2229" t="str">
        <f t="shared" si="69"/>
        <v>41039</v>
      </c>
    </row>
    <row r="2230" spans="1:8">
      <c r="A2230" t="s">
        <v>1237</v>
      </c>
      <c r="B2230">
        <v>41</v>
      </c>
      <c r="C2230">
        <v>41</v>
      </c>
      <c r="D2230" t="s">
        <v>1408</v>
      </c>
      <c r="E2230" t="s">
        <v>1266</v>
      </c>
      <c r="F2230" t="s">
        <v>3354</v>
      </c>
      <c r="G2230" t="str">
        <f t="shared" si="68"/>
        <v>LINCOLN-OR</v>
      </c>
      <c r="H2230" t="str">
        <f t="shared" si="69"/>
        <v>41041</v>
      </c>
    </row>
    <row r="2231" spans="1:8">
      <c r="A2231" t="s">
        <v>1237</v>
      </c>
      <c r="B2231">
        <v>41</v>
      </c>
      <c r="C2231">
        <v>43</v>
      </c>
      <c r="D2231" t="s">
        <v>1871</v>
      </c>
      <c r="E2231" t="s">
        <v>1266</v>
      </c>
      <c r="F2231" t="s">
        <v>3815</v>
      </c>
      <c r="G2231" t="str">
        <f t="shared" si="68"/>
        <v>LINN-OR</v>
      </c>
      <c r="H2231" t="str">
        <f t="shared" si="69"/>
        <v>41043</v>
      </c>
    </row>
    <row r="2232" spans="1:8">
      <c r="A2232" t="s">
        <v>1237</v>
      </c>
      <c r="B2232">
        <v>41</v>
      </c>
      <c r="C2232">
        <v>45</v>
      </c>
      <c r="D2232" t="s">
        <v>2660</v>
      </c>
      <c r="E2232" t="s">
        <v>1266</v>
      </c>
      <c r="F2232" t="s">
        <v>4536</v>
      </c>
      <c r="G2232" t="str">
        <f t="shared" si="68"/>
        <v>MALHEUR-OR</v>
      </c>
      <c r="H2232" t="str">
        <f t="shared" si="69"/>
        <v>41045</v>
      </c>
    </row>
    <row r="2233" spans="1:8">
      <c r="A2233" t="s">
        <v>1237</v>
      </c>
      <c r="B2233">
        <v>41</v>
      </c>
      <c r="C2233">
        <v>47</v>
      </c>
      <c r="D2233" t="s">
        <v>1312</v>
      </c>
      <c r="E2233" t="s">
        <v>1266</v>
      </c>
      <c r="F2233" t="s">
        <v>3289</v>
      </c>
      <c r="G2233" t="str">
        <f t="shared" si="68"/>
        <v>MARION-OR</v>
      </c>
      <c r="H2233" t="str">
        <f t="shared" si="69"/>
        <v>41047</v>
      </c>
    </row>
    <row r="2234" spans="1:8">
      <c r="A2234" t="s">
        <v>1237</v>
      </c>
      <c r="B2234">
        <v>41</v>
      </c>
      <c r="C2234">
        <v>49</v>
      </c>
      <c r="D2234" t="s">
        <v>2595</v>
      </c>
      <c r="E2234" t="s">
        <v>1266</v>
      </c>
      <c r="F2234" t="s">
        <v>4471</v>
      </c>
      <c r="G2234" t="str">
        <f t="shared" si="68"/>
        <v>MORROW-OR</v>
      </c>
      <c r="H2234" t="str">
        <f t="shared" si="69"/>
        <v>41049</v>
      </c>
    </row>
    <row r="2235" spans="1:8">
      <c r="A2235" t="s">
        <v>1237</v>
      </c>
      <c r="B2235">
        <v>41</v>
      </c>
      <c r="C2235">
        <v>51</v>
      </c>
      <c r="D2235" t="s">
        <v>2661</v>
      </c>
      <c r="E2235" t="s">
        <v>1266</v>
      </c>
      <c r="F2235" t="s">
        <v>4537</v>
      </c>
      <c r="G2235" t="str">
        <f t="shared" si="68"/>
        <v>MULTNOMAH-OR</v>
      </c>
      <c r="H2235" t="str">
        <f t="shared" si="69"/>
        <v>41051</v>
      </c>
    </row>
    <row r="2236" spans="1:8">
      <c r="A2236" t="s">
        <v>1237</v>
      </c>
      <c r="B2236">
        <v>41</v>
      </c>
      <c r="C2236">
        <v>53</v>
      </c>
      <c r="D2236" t="s">
        <v>1419</v>
      </c>
      <c r="E2236" t="s">
        <v>1266</v>
      </c>
      <c r="F2236" t="s">
        <v>3365</v>
      </c>
      <c r="G2236" t="str">
        <f t="shared" si="68"/>
        <v>POLK-OR</v>
      </c>
      <c r="H2236" t="str">
        <f t="shared" si="69"/>
        <v>41053</v>
      </c>
    </row>
    <row r="2237" spans="1:8">
      <c r="A2237" t="s">
        <v>1237</v>
      </c>
      <c r="B2237">
        <v>41</v>
      </c>
      <c r="C2237">
        <v>55</v>
      </c>
      <c r="D2237" t="s">
        <v>1949</v>
      </c>
      <c r="E2237" t="s">
        <v>1266</v>
      </c>
      <c r="F2237" t="s">
        <v>3893</v>
      </c>
      <c r="G2237" t="str">
        <f t="shared" si="68"/>
        <v>SHERMAN-OR</v>
      </c>
      <c r="H2237" t="str">
        <f t="shared" si="69"/>
        <v>41055</v>
      </c>
    </row>
    <row r="2238" spans="1:8">
      <c r="A2238" t="s">
        <v>1237</v>
      </c>
      <c r="B2238">
        <v>41</v>
      </c>
      <c r="C2238">
        <v>57</v>
      </c>
      <c r="D2238" t="s">
        <v>2662</v>
      </c>
      <c r="E2238" t="s">
        <v>1266</v>
      </c>
      <c r="F2238" t="s">
        <v>4538</v>
      </c>
      <c r="G2238" t="str">
        <f t="shared" si="68"/>
        <v>TILLAMOOK-OR</v>
      </c>
      <c r="H2238" t="str">
        <f t="shared" si="69"/>
        <v>41057</v>
      </c>
    </row>
    <row r="2239" spans="1:8">
      <c r="A2239" t="s">
        <v>1237</v>
      </c>
      <c r="B2239">
        <v>41</v>
      </c>
      <c r="C2239">
        <v>59</v>
      </c>
      <c r="D2239" t="s">
        <v>2663</v>
      </c>
      <c r="E2239" t="s">
        <v>1266</v>
      </c>
      <c r="F2239" t="s">
        <v>4539</v>
      </c>
      <c r="G2239" t="str">
        <f t="shared" si="68"/>
        <v>UMATILLA-OR</v>
      </c>
      <c r="H2239" t="str">
        <f t="shared" si="69"/>
        <v>41059</v>
      </c>
    </row>
    <row r="2240" spans="1:8">
      <c r="A2240" t="s">
        <v>1237</v>
      </c>
      <c r="B2240">
        <v>41</v>
      </c>
      <c r="C2240">
        <v>61</v>
      </c>
      <c r="D2240" t="s">
        <v>1431</v>
      </c>
      <c r="E2240" t="s">
        <v>1266</v>
      </c>
      <c r="F2240" t="s">
        <v>3377</v>
      </c>
      <c r="G2240" t="str">
        <f t="shared" si="68"/>
        <v>UNION-OR</v>
      </c>
      <c r="H2240" t="str">
        <f t="shared" si="69"/>
        <v>41061</v>
      </c>
    </row>
    <row r="2241" spans="1:8">
      <c r="A2241" t="s">
        <v>1237</v>
      </c>
      <c r="B2241">
        <v>41</v>
      </c>
      <c r="C2241">
        <v>63</v>
      </c>
      <c r="D2241" t="s">
        <v>2664</v>
      </c>
      <c r="E2241" t="s">
        <v>1266</v>
      </c>
      <c r="F2241" t="s">
        <v>4540</v>
      </c>
      <c r="G2241" t="str">
        <f t="shared" si="68"/>
        <v>WALLOWA-OR</v>
      </c>
      <c r="H2241" t="str">
        <f t="shared" si="69"/>
        <v>41063</v>
      </c>
    </row>
    <row r="2242" spans="1:8">
      <c r="A2242" t="s">
        <v>1237</v>
      </c>
      <c r="B2242">
        <v>41</v>
      </c>
      <c r="C2242">
        <v>65</v>
      </c>
      <c r="D2242" t="s">
        <v>2665</v>
      </c>
      <c r="E2242" t="s">
        <v>1266</v>
      </c>
      <c r="F2242" t="s">
        <v>4541</v>
      </c>
      <c r="G2242" t="str">
        <f t="shared" si="68"/>
        <v>WASCO-OR</v>
      </c>
      <c r="H2242" t="str">
        <f t="shared" si="69"/>
        <v>41065</v>
      </c>
    </row>
    <row r="2243" spans="1:8">
      <c r="A2243" t="s">
        <v>1237</v>
      </c>
      <c r="B2243">
        <v>41</v>
      </c>
      <c r="C2243">
        <v>67</v>
      </c>
      <c r="D2243" t="s">
        <v>1330</v>
      </c>
      <c r="E2243" t="s">
        <v>1266</v>
      </c>
      <c r="F2243" t="s">
        <v>3307</v>
      </c>
      <c r="G2243" t="str">
        <f t="shared" ref="G2243:G2306" si="70">UPPER(F2243)&amp;"-"&amp;A2243</f>
        <v>WASHINGTON-OR</v>
      </c>
      <c r="H2243" t="str">
        <f t="shared" ref="H2243:H2306" si="71">TEXT(B2243,"00") &amp; TEXT(C2243,"000")</f>
        <v>41067</v>
      </c>
    </row>
    <row r="2244" spans="1:8">
      <c r="A2244" t="s">
        <v>1237</v>
      </c>
      <c r="B2244">
        <v>41</v>
      </c>
      <c r="C2244">
        <v>69</v>
      </c>
      <c r="D2244" t="s">
        <v>1712</v>
      </c>
      <c r="E2244" t="s">
        <v>1266</v>
      </c>
      <c r="F2244" t="s">
        <v>3656</v>
      </c>
      <c r="G2244" t="str">
        <f t="shared" si="70"/>
        <v>WHEELER-OR</v>
      </c>
      <c r="H2244" t="str">
        <f t="shared" si="71"/>
        <v>41069</v>
      </c>
    </row>
    <row r="2245" spans="1:8">
      <c r="A2245" t="s">
        <v>1237</v>
      </c>
      <c r="B2245">
        <v>41</v>
      </c>
      <c r="C2245">
        <v>71</v>
      </c>
      <c r="D2245" t="s">
        <v>2666</v>
      </c>
      <c r="E2245" t="s">
        <v>1266</v>
      </c>
      <c r="F2245" t="s">
        <v>4542</v>
      </c>
      <c r="G2245" t="str">
        <f t="shared" si="70"/>
        <v>YAMHILL-OR</v>
      </c>
      <c r="H2245" t="str">
        <f t="shared" si="71"/>
        <v>41071</v>
      </c>
    </row>
    <row r="2246" spans="1:8">
      <c r="A2246" t="s">
        <v>1213</v>
      </c>
      <c r="B2246">
        <v>42</v>
      </c>
      <c r="C2246">
        <v>1</v>
      </c>
      <c r="D2246" t="s">
        <v>1492</v>
      </c>
      <c r="E2246" t="s">
        <v>1266</v>
      </c>
      <c r="F2246" t="s">
        <v>3438</v>
      </c>
      <c r="G2246" t="str">
        <f t="shared" si="70"/>
        <v>ADAMS-PA</v>
      </c>
      <c r="H2246" t="str">
        <f t="shared" si="71"/>
        <v>42001</v>
      </c>
    </row>
    <row r="2247" spans="1:8">
      <c r="A2247" t="s">
        <v>1213</v>
      </c>
      <c r="B2247">
        <v>42</v>
      </c>
      <c r="C2247">
        <v>3</v>
      </c>
      <c r="D2247" t="s">
        <v>2667</v>
      </c>
      <c r="E2247" t="s">
        <v>1266</v>
      </c>
      <c r="F2247" t="s">
        <v>4543</v>
      </c>
      <c r="G2247" t="str">
        <f t="shared" si="70"/>
        <v>ALLEGHENY-PA</v>
      </c>
      <c r="H2247" t="str">
        <f t="shared" si="71"/>
        <v>42003</v>
      </c>
    </row>
    <row r="2248" spans="1:8">
      <c r="A2248" t="s">
        <v>1213</v>
      </c>
      <c r="B2248">
        <v>42</v>
      </c>
      <c r="C2248">
        <v>5</v>
      </c>
      <c r="D2248" t="s">
        <v>2668</v>
      </c>
      <c r="E2248" t="s">
        <v>1266</v>
      </c>
      <c r="F2248" t="s">
        <v>4544</v>
      </c>
      <c r="G2248" t="str">
        <f t="shared" si="70"/>
        <v>ARMSTRONG-PA</v>
      </c>
      <c r="H2248" t="str">
        <f t="shared" si="71"/>
        <v>42005</v>
      </c>
    </row>
    <row r="2249" spans="1:8">
      <c r="A2249" t="s">
        <v>1213</v>
      </c>
      <c r="B2249">
        <v>42</v>
      </c>
      <c r="C2249">
        <v>7</v>
      </c>
      <c r="D2249" t="s">
        <v>2611</v>
      </c>
      <c r="E2249" t="s">
        <v>1266</v>
      </c>
      <c r="F2249" t="s">
        <v>4487</v>
      </c>
      <c r="G2249" t="str">
        <f t="shared" si="70"/>
        <v>BEAVER-PA</v>
      </c>
      <c r="H2249" t="str">
        <f t="shared" si="71"/>
        <v>42007</v>
      </c>
    </row>
    <row r="2250" spans="1:8">
      <c r="A2250" t="s">
        <v>1213</v>
      </c>
      <c r="B2250">
        <v>42</v>
      </c>
      <c r="C2250">
        <v>9</v>
      </c>
      <c r="D2250" t="s">
        <v>2669</v>
      </c>
      <c r="E2250" t="s">
        <v>1266</v>
      </c>
      <c r="F2250" t="s">
        <v>4545</v>
      </c>
      <c r="G2250" t="str">
        <f t="shared" si="70"/>
        <v>BEDFORD-PA</v>
      </c>
      <c r="H2250" t="str">
        <f t="shared" si="71"/>
        <v>42009</v>
      </c>
    </row>
    <row r="2251" spans="1:8">
      <c r="A2251" t="s">
        <v>1213</v>
      </c>
      <c r="B2251">
        <v>42</v>
      </c>
      <c r="C2251">
        <v>11</v>
      </c>
      <c r="D2251" t="s">
        <v>2670</v>
      </c>
      <c r="E2251" t="s">
        <v>1266</v>
      </c>
      <c r="F2251" t="s">
        <v>4546</v>
      </c>
      <c r="G2251" t="str">
        <f t="shared" si="70"/>
        <v>BERKS-PA</v>
      </c>
      <c r="H2251" t="str">
        <f t="shared" si="71"/>
        <v>42011</v>
      </c>
    </row>
    <row r="2252" spans="1:8">
      <c r="A2252" t="s">
        <v>1213</v>
      </c>
      <c r="B2252">
        <v>42</v>
      </c>
      <c r="C2252">
        <v>13</v>
      </c>
      <c r="D2252" t="s">
        <v>2671</v>
      </c>
      <c r="E2252" t="s">
        <v>1266</v>
      </c>
      <c r="F2252" t="s">
        <v>4547</v>
      </c>
      <c r="G2252" t="str">
        <f t="shared" si="70"/>
        <v>BLAIR-PA</v>
      </c>
      <c r="H2252" t="str">
        <f t="shared" si="71"/>
        <v>42013</v>
      </c>
    </row>
    <row r="2253" spans="1:8">
      <c r="A2253" t="s">
        <v>1213</v>
      </c>
      <c r="B2253">
        <v>42</v>
      </c>
      <c r="C2253">
        <v>15</v>
      </c>
      <c r="D2253" t="s">
        <v>1563</v>
      </c>
      <c r="E2253" t="s">
        <v>1266</v>
      </c>
      <c r="F2253" t="s">
        <v>3507</v>
      </c>
      <c r="G2253" t="str">
        <f t="shared" si="70"/>
        <v>BRADFORD-PA</v>
      </c>
      <c r="H2253" t="str">
        <f t="shared" si="71"/>
        <v>42015</v>
      </c>
    </row>
    <row r="2254" spans="1:8">
      <c r="A2254" t="s">
        <v>1213</v>
      </c>
      <c r="B2254">
        <v>42</v>
      </c>
      <c r="C2254">
        <v>17</v>
      </c>
      <c r="D2254" t="s">
        <v>2672</v>
      </c>
      <c r="E2254" t="s">
        <v>1266</v>
      </c>
      <c r="F2254" t="s">
        <v>4548</v>
      </c>
      <c r="G2254" t="str">
        <f t="shared" si="70"/>
        <v>BUCKS-PA</v>
      </c>
      <c r="H2254" t="str">
        <f t="shared" si="71"/>
        <v>42017</v>
      </c>
    </row>
    <row r="2255" spans="1:8">
      <c r="A2255" t="s">
        <v>1213</v>
      </c>
      <c r="B2255">
        <v>42</v>
      </c>
      <c r="C2255">
        <v>19</v>
      </c>
      <c r="D2255" t="s">
        <v>1272</v>
      </c>
      <c r="E2255" t="s">
        <v>1266</v>
      </c>
      <c r="F2255" t="s">
        <v>3249</v>
      </c>
      <c r="G2255" t="str">
        <f t="shared" si="70"/>
        <v>BUTLER-PA</v>
      </c>
      <c r="H2255" t="str">
        <f t="shared" si="71"/>
        <v>42019</v>
      </c>
    </row>
    <row r="2256" spans="1:8">
      <c r="A2256" t="s">
        <v>1213</v>
      </c>
      <c r="B2256">
        <v>42</v>
      </c>
      <c r="C2256">
        <v>21</v>
      </c>
      <c r="D2256" t="s">
        <v>2673</v>
      </c>
      <c r="E2256" t="s">
        <v>1266</v>
      </c>
      <c r="F2256" t="s">
        <v>4549</v>
      </c>
      <c r="G2256" t="str">
        <f t="shared" si="70"/>
        <v>CAMBRIA-PA</v>
      </c>
      <c r="H2256" t="str">
        <f t="shared" si="71"/>
        <v>42021</v>
      </c>
    </row>
    <row r="2257" spans="1:8">
      <c r="A2257" t="s">
        <v>1213</v>
      </c>
      <c r="B2257">
        <v>42</v>
      </c>
      <c r="C2257">
        <v>23</v>
      </c>
      <c r="D2257" t="s">
        <v>2674</v>
      </c>
      <c r="E2257" t="s">
        <v>1266</v>
      </c>
      <c r="F2257" t="s">
        <v>4550</v>
      </c>
      <c r="G2257" t="str">
        <f t="shared" si="70"/>
        <v>CAMERON-PA</v>
      </c>
      <c r="H2257" t="str">
        <f t="shared" si="71"/>
        <v>42023</v>
      </c>
    </row>
    <row r="2258" spans="1:8">
      <c r="A2258" t="s">
        <v>1213</v>
      </c>
      <c r="B2258">
        <v>42</v>
      </c>
      <c r="C2258">
        <v>25</v>
      </c>
      <c r="D2258" t="s">
        <v>2322</v>
      </c>
      <c r="E2258" t="s">
        <v>1266</v>
      </c>
      <c r="F2258" t="s">
        <v>4199</v>
      </c>
      <c r="G2258" t="str">
        <f t="shared" si="70"/>
        <v>CARBON-PA</v>
      </c>
      <c r="H2258" t="str">
        <f t="shared" si="71"/>
        <v>42025</v>
      </c>
    </row>
    <row r="2259" spans="1:8">
      <c r="A2259" t="s">
        <v>1213</v>
      </c>
      <c r="B2259">
        <v>42</v>
      </c>
      <c r="C2259">
        <v>27</v>
      </c>
      <c r="D2259" t="s">
        <v>2675</v>
      </c>
      <c r="E2259" t="s">
        <v>1266</v>
      </c>
      <c r="F2259" t="s">
        <v>4551</v>
      </c>
      <c r="G2259" t="str">
        <f t="shared" si="70"/>
        <v>CENTRE-PA</v>
      </c>
      <c r="H2259" t="str">
        <f t="shared" si="71"/>
        <v>42027</v>
      </c>
    </row>
    <row r="2260" spans="1:8">
      <c r="A2260" t="s">
        <v>1213</v>
      </c>
      <c r="B2260">
        <v>42</v>
      </c>
      <c r="C2260">
        <v>29</v>
      </c>
      <c r="D2260" t="s">
        <v>2676</v>
      </c>
      <c r="E2260" t="s">
        <v>1266</v>
      </c>
      <c r="F2260" t="s">
        <v>4552</v>
      </c>
      <c r="G2260" t="str">
        <f t="shared" si="70"/>
        <v>CHESTER-PA</v>
      </c>
      <c r="H2260" t="str">
        <f t="shared" si="71"/>
        <v>42029</v>
      </c>
    </row>
    <row r="2261" spans="1:8">
      <c r="A2261" t="s">
        <v>1213</v>
      </c>
      <c r="B2261">
        <v>42</v>
      </c>
      <c r="C2261">
        <v>31</v>
      </c>
      <c r="D2261" t="s">
        <v>2677</v>
      </c>
      <c r="E2261" t="s">
        <v>1266</v>
      </c>
      <c r="F2261" t="s">
        <v>4553</v>
      </c>
      <c r="G2261" t="str">
        <f t="shared" si="70"/>
        <v>CLARION-PA</v>
      </c>
      <c r="H2261" t="str">
        <f t="shared" si="71"/>
        <v>42031</v>
      </c>
    </row>
    <row r="2262" spans="1:8">
      <c r="A2262" t="s">
        <v>1213</v>
      </c>
      <c r="B2262">
        <v>42</v>
      </c>
      <c r="C2262">
        <v>33</v>
      </c>
      <c r="D2262" t="s">
        <v>2678</v>
      </c>
      <c r="E2262" t="s">
        <v>1266</v>
      </c>
      <c r="F2262" t="s">
        <v>4554</v>
      </c>
      <c r="G2262" t="str">
        <f t="shared" si="70"/>
        <v>CLEARFIELD-PA</v>
      </c>
      <c r="H2262" t="str">
        <f t="shared" si="71"/>
        <v>42033</v>
      </c>
    </row>
    <row r="2263" spans="1:8">
      <c r="A2263" t="s">
        <v>1213</v>
      </c>
      <c r="B2263">
        <v>42</v>
      </c>
      <c r="C2263">
        <v>35</v>
      </c>
      <c r="D2263" t="s">
        <v>1762</v>
      </c>
      <c r="E2263" t="s">
        <v>1266</v>
      </c>
      <c r="F2263" t="s">
        <v>3706</v>
      </c>
      <c r="G2263" t="str">
        <f t="shared" si="70"/>
        <v>CLINTON-PA</v>
      </c>
      <c r="H2263" t="str">
        <f t="shared" si="71"/>
        <v>42035</v>
      </c>
    </row>
    <row r="2264" spans="1:8">
      <c r="A2264" t="s">
        <v>1213</v>
      </c>
      <c r="B2264">
        <v>42</v>
      </c>
      <c r="C2264">
        <v>37</v>
      </c>
      <c r="D2264" t="s">
        <v>1389</v>
      </c>
      <c r="E2264" t="s">
        <v>1266</v>
      </c>
      <c r="F2264" t="s">
        <v>3335</v>
      </c>
      <c r="G2264" t="str">
        <f t="shared" si="70"/>
        <v>COLUMBIA-PA</v>
      </c>
      <c r="H2264" t="str">
        <f t="shared" si="71"/>
        <v>42037</v>
      </c>
    </row>
    <row r="2265" spans="1:8">
      <c r="A2265" t="s">
        <v>1213</v>
      </c>
      <c r="B2265">
        <v>42</v>
      </c>
      <c r="C2265">
        <v>39</v>
      </c>
      <c r="D2265" t="s">
        <v>1392</v>
      </c>
      <c r="E2265" t="s">
        <v>1266</v>
      </c>
      <c r="F2265" t="s">
        <v>3338</v>
      </c>
      <c r="G2265" t="str">
        <f t="shared" si="70"/>
        <v>CRAWFORD-PA</v>
      </c>
      <c r="H2265" t="str">
        <f t="shared" si="71"/>
        <v>42039</v>
      </c>
    </row>
    <row r="2266" spans="1:8">
      <c r="A2266" t="s">
        <v>1213</v>
      </c>
      <c r="B2266">
        <v>42</v>
      </c>
      <c r="C2266">
        <v>41</v>
      </c>
      <c r="D2266" t="s">
        <v>1764</v>
      </c>
      <c r="E2266" t="s">
        <v>1266</v>
      </c>
      <c r="F2266" t="s">
        <v>3708</v>
      </c>
      <c r="G2266" t="str">
        <f t="shared" si="70"/>
        <v>CUMBERLAND-PA</v>
      </c>
      <c r="H2266" t="str">
        <f t="shared" si="71"/>
        <v>42041</v>
      </c>
    </row>
    <row r="2267" spans="1:8">
      <c r="A2267" t="s">
        <v>1213</v>
      </c>
      <c r="B2267">
        <v>42</v>
      </c>
      <c r="C2267">
        <v>43</v>
      </c>
      <c r="D2267" t="s">
        <v>2679</v>
      </c>
      <c r="E2267" t="s">
        <v>1266</v>
      </c>
      <c r="F2267" t="s">
        <v>4555</v>
      </c>
      <c r="G2267" t="str">
        <f t="shared" si="70"/>
        <v>DAUPHIN-PA</v>
      </c>
      <c r="H2267" t="str">
        <f t="shared" si="71"/>
        <v>42043</v>
      </c>
    </row>
    <row r="2268" spans="1:8">
      <c r="A2268" t="s">
        <v>1213</v>
      </c>
      <c r="B2268">
        <v>42</v>
      </c>
      <c r="C2268">
        <v>45</v>
      </c>
      <c r="D2268" t="s">
        <v>1814</v>
      </c>
      <c r="E2268" t="s">
        <v>1266</v>
      </c>
      <c r="F2268" t="s">
        <v>3758</v>
      </c>
      <c r="G2268" t="str">
        <f t="shared" si="70"/>
        <v>DELAWARE-PA</v>
      </c>
      <c r="H2268" t="str">
        <f t="shared" si="71"/>
        <v>42045</v>
      </c>
    </row>
    <row r="2269" spans="1:8">
      <c r="A2269" t="s">
        <v>1213</v>
      </c>
      <c r="B2269">
        <v>42</v>
      </c>
      <c r="C2269">
        <v>47</v>
      </c>
      <c r="D2269" t="s">
        <v>1907</v>
      </c>
      <c r="E2269" t="s">
        <v>1266</v>
      </c>
      <c r="F2269" t="s">
        <v>3851</v>
      </c>
      <c r="G2269" t="str">
        <f t="shared" si="70"/>
        <v>ELK-PA</v>
      </c>
      <c r="H2269" t="str">
        <f t="shared" si="71"/>
        <v>42047</v>
      </c>
    </row>
    <row r="2270" spans="1:8">
      <c r="A2270" t="s">
        <v>1213</v>
      </c>
      <c r="B2270">
        <v>42</v>
      </c>
      <c r="C2270">
        <v>49</v>
      </c>
      <c r="D2270" t="s">
        <v>2457</v>
      </c>
      <c r="E2270" t="s">
        <v>1266</v>
      </c>
      <c r="F2270" t="s">
        <v>4333</v>
      </c>
      <c r="G2270" t="str">
        <f t="shared" si="70"/>
        <v>ERIE-PA</v>
      </c>
      <c r="H2270" t="str">
        <f t="shared" si="71"/>
        <v>42049</v>
      </c>
    </row>
    <row r="2271" spans="1:8">
      <c r="A2271" t="s">
        <v>1213</v>
      </c>
      <c r="B2271">
        <v>42</v>
      </c>
      <c r="C2271">
        <v>51</v>
      </c>
      <c r="D2271" t="s">
        <v>1294</v>
      </c>
      <c r="E2271" t="s">
        <v>1266</v>
      </c>
      <c r="F2271" t="s">
        <v>3271</v>
      </c>
      <c r="G2271" t="str">
        <f t="shared" si="70"/>
        <v>FAYETTE-PA</v>
      </c>
      <c r="H2271" t="str">
        <f t="shared" si="71"/>
        <v>42051</v>
      </c>
    </row>
    <row r="2272" spans="1:8">
      <c r="A2272" t="s">
        <v>1213</v>
      </c>
      <c r="B2272">
        <v>42</v>
      </c>
      <c r="C2272">
        <v>53</v>
      </c>
      <c r="D2272" t="s">
        <v>2680</v>
      </c>
      <c r="E2272" t="s">
        <v>1266</v>
      </c>
      <c r="F2272" t="s">
        <v>4556</v>
      </c>
      <c r="G2272" t="str">
        <f t="shared" si="70"/>
        <v>FOREST-PA</v>
      </c>
      <c r="H2272" t="str">
        <f t="shared" si="71"/>
        <v>42053</v>
      </c>
    </row>
    <row r="2273" spans="1:8">
      <c r="A2273" t="s">
        <v>1213</v>
      </c>
      <c r="B2273">
        <v>42</v>
      </c>
      <c r="C2273">
        <v>55</v>
      </c>
      <c r="D2273" t="s">
        <v>1295</v>
      </c>
      <c r="E2273" t="s">
        <v>1266</v>
      </c>
      <c r="F2273" t="s">
        <v>3272</v>
      </c>
      <c r="G2273" t="str">
        <f t="shared" si="70"/>
        <v>FRANKLIN-PA</v>
      </c>
      <c r="H2273" t="str">
        <f t="shared" si="71"/>
        <v>42055</v>
      </c>
    </row>
    <row r="2274" spans="1:8">
      <c r="A2274" t="s">
        <v>1213</v>
      </c>
      <c r="B2274">
        <v>42</v>
      </c>
      <c r="C2274">
        <v>57</v>
      </c>
      <c r="D2274" t="s">
        <v>1398</v>
      </c>
      <c r="E2274" t="s">
        <v>1266</v>
      </c>
      <c r="F2274" t="s">
        <v>3344</v>
      </c>
      <c r="G2274" t="str">
        <f t="shared" si="70"/>
        <v>FULTON-PA</v>
      </c>
      <c r="H2274" t="str">
        <f t="shared" si="71"/>
        <v>42057</v>
      </c>
    </row>
    <row r="2275" spans="1:8">
      <c r="A2275" t="s">
        <v>1213</v>
      </c>
      <c r="B2275">
        <v>42</v>
      </c>
      <c r="C2275">
        <v>59</v>
      </c>
      <c r="D2275" t="s">
        <v>1297</v>
      </c>
      <c r="E2275" t="s">
        <v>1266</v>
      </c>
      <c r="F2275" t="s">
        <v>3274</v>
      </c>
      <c r="G2275" t="str">
        <f t="shared" si="70"/>
        <v>GREENE-PA</v>
      </c>
      <c r="H2275" t="str">
        <f t="shared" si="71"/>
        <v>42059</v>
      </c>
    </row>
    <row r="2276" spans="1:8">
      <c r="A2276" t="s">
        <v>1213</v>
      </c>
      <c r="B2276">
        <v>42</v>
      </c>
      <c r="C2276">
        <v>61</v>
      </c>
      <c r="D2276" t="s">
        <v>2681</v>
      </c>
      <c r="E2276" t="s">
        <v>1266</v>
      </c>
      <c r="F2276" t="s">
        <v>4557</v>
      </c>
      <c r="G2276" t="str">
        <f t="shared" si="70"/>
        <v>HUNTINGDON-PA</v>
      </c>
      <c r="H2276" t="str">
        <f t="shared" si="71"/>
        <v>42061</v>
      </c>
    </row>
    <row r="2277" spans="1:8">
      <c r="A2277" t="s">
        <v>1213</v>
      </c>
      <c r="B2277">
        <v>42</v>
      </c>
      <c r="C2277">
        <v>63</v>
      </c>
      <c r="D2277" t="s">
        <v>2682</v>
      </c>
      <c r="E2277" t="s">
        <v>1266</v>
      </c>
      <c r="F2277" t="s">
        <v>4558</v>
      </c>
      <c r="G2277" t="str">
        <f t="shared" si="70"/>
        <v>INDIANA-PA</v>
      </c>
      <c r="H2277" t="str">
        <f t="shared" si="71"/>
        <v>42063</v>
      </c>
    </row>
    <row r="2278" spans="1:8">
      <c r="A2278" t="s">
        <v>1213</v>
      </c>
      <c r="B2278">
        <v>42</v>
      </c>
      <c r="C2278">
        <v>65</v>
      </c>
      <c r="D2278" t="s">
        <v>1302</v>
      </c>
      <c r="E2278" t="s">
        <v>1266</v>
      </c>
      <c r="F2278" t="s">
        <v>3279</v>
      </c>
      <c r="G2278" t="str">
        <f t="shared" si="70"/>
        <v>JEFFERSON-PA</v>
      </c>
      <c r="H2278" t="str">
        <f t="shared" si="71"/>
        <v>42065</v>
      </c>
    </row>
    <row r="2279" spans="1:8">
      <c r="A2279" t="s">
        <v>1213</v>
      </c>
      <c r="B2279">
        <v>42</v>
      </c>
      <c r="C2279">
        <v>67</v>
      </c>
      <c r="D2279" t="s">
        <v>2683</v>
      </c>
      <c r="E2279" t="s">
        <v>1266</v>
      </c>
      <c r="F2279" t="s">
        <v>4559</v>
      </c>
      <c r="G2279" t="str">
        <f t="shared" si="70"/>
        <v>JUNIATA-PA</v>
      </c>
      <c r="H2279" t="str">
        <f t="shared" si="71"/>
        <v>42067</v>
      </c>
    </row>
    <row r="2280" spans="1:8">
      <c r="A2280" t="s">
        <v>1213</v>
      </c>
      <c r="B2280">
        <v>42</v>
      </c>
      <c r="C2280">
        <v>69</v>
      </c>
      <c r="D2280" t="s">
        <v>2684</v>
      </c>
      <c r="E2280" t="s">
        <v>1266</v>
      </c>
      <c r="F2280" t="s">
        <v>4560</v>
      </c>
      <c r="G2280" t="str">
        <f t="shared" si="70"/>
        <v>LACKAWANNA-PA</v>
      </c>
      <c r="H2280" t="str">
        <f t="shared" si="71"/>
        <v>42069</v>
      </c>
    </row>
    <row r="2281" spans="1:8">
      <c r="A2281" t="s">
        <v>1213</v>
      </c>
      <c r="B2281">
        <v>42</v>
      </c>
      <c r="C2281">
        <v>71</v>
      </c>
      <c r="D2281" t="s">
        <v>2380</v>
      </c>
      <c r="E2281" t="s">
        <v>1266</v>
      </c>
      <c r="F2281" t="s">
        <v>4257</v>
      </c>
      <c r="G2281" t="str">
        <f t="shared" si="70"/>
        <v>LANCASTER-PA</v>
      </c>
      <c r="H2281" t="str">
        <f t="shared" si="71"/>
        <v>42071</v>
      </c>
    </row>
    <row r="2282" spans="1:8">
      <c r="A2282" t="s">
        <v>1213</v>
      </c>
      <c r="B2282">
        <v>42</v>
      </c>
      <c r="C2282">
        <v>73</v>
      </c>
      <c r="D2282" t="s">
        <v>1305</v>
      </c>
      <c r="E2282" t="s">
        <v>1266</v>
      </c>
      <c r="F2282" t="s">
        <v>3282</v>
      </c>
      <c r="G2282" t="str">
        <f t="shared" si="70"/>
        <v>LAWRENCE-PA</v>
      </c>
      <c r="H2282" t="str">
        <f t="shared" si="71"/>
        <v>42073</v>
      </c>
    </row>
    <row r="2283" spans="1:8">
      <c r="A2283" t="s">
        <v>1213</v>
      </c>
      <c r="B2283">
        <v>42</v>
      </c>
      <c r="C2283">
        <v>75</v>
      </c>
      <c r="D2283" t="s">
        <v>2685</v>
      </c>
      <c r="E2283" t="s">
        <v>1266</v>
      </c>
      <c r="F2283" t="s">
        <v>4561</v>
      </c>
      <c r="G2283" t="str">
        <f t="shared" si="70"/>
        <v>LEBANON-PA</v>
      </c>
      <c r="H2283" t="str">
        <f t="shared" si="71"/>
        <v>42075</v>
      </c>
    </row>
    <row r="2284" spans="1:8">
      <c r="A2284" t="s">
        <v>1213</v>
      </c>
      <c r="B2284">
        <v>42</v>
      </c>
      <c r="C2284">
        <v>77</v>
      </c>
      <c r="D2284" t="s">
        <v>2686</v>
      </c>
      <c r="E2284" t="s">
        <v>1266</v>
      </c>
      <c r="F2284" t="s">
        <v>4562</v>
      </c>
      <c r="G2284" t="str">
        <f t="shared" si="70"/>
        <v>LEHIGH-PA</v>
      </c>
      <c r="H2284" t="str">
        <f t="shared" si="71"/>
        <v>42077</v>
      </c>
    </row>
    <row r="2285" spans="1:8">
      <c r="A2285" t="s">
        <v>1213</v>
      </c>
      <c r="B2285">
        <v>42</v>
      </c>
      <c r="C2285">
        <v>79</v>
      </c>
      <c r="D2285" t="s">
        <v>2687</v>
      </c>
      <c r="E2285" t="s">
        <v>1266</v>
      </c>
      <c r="F2285" t="s">
        <v>4563</v>
      </c>
      <c r="G2285" t="str">
        <f t="shared" si="70"/>
        <v>LUZERNE-PA</v>
      </c>
      <c r="H2285" t="str">
        <f t="shared" si="71"/>
        <v>42079</v>
      </c>
    </row>
    <row r="2286" spans="1:8">
      <c r="A2286" t="s">
        <v>1213</v>
      </c>
      <c r="B2286">
        <v>42</v>
      </c>
      <c r="C2286">
        <v>81</v>
      </c>
      <c r="D2286" t="s">
        <v>2688</v>
      </c>
      <c r="E2286" t="s">
        <v>1266</v>
      </c>
      <c r="F2286" t="s">
        <v>4564</v>
      </c>
      <c r="G2286" t="str">
        <f t="shared" si="70"/>
        <v>LYCOMING-PA</v>
      </c>
      <c r="H2286" t="str">
        <f t="shared" si="71"/>
        <v>42081</v>
      </c>
    </row>
    <row r="2287" spans="1:8">
      <c r="A2287" t="s">
        <v>1213</v>
      </c>
      <c r="B2287">
        <v>42</v>
      </c>
      <c r="C2287">
        <v>83</v>
      </c>
      <c r="D2287" t="s">
        <v>2689</v>
      </c>
      <c r="E2287" t="s">
        <v>1266</v>
      </c>
      <c r="F2287" t="s">
        <v>4565</v>
      </c>
      <c r="G2287" t="str">
        <f t="shared" si="70"/>
        <v>MCKEAN-PA</v>
      </c>
      <c r="H2287" t="str">
        <f t="shared" si="71"/>
        <v>42083</v>
      </c>
    </row>
    <row r="2288" spans="1:8">
      <c r="A2288" t="s">
        <v>1213</v>
      </c>
      <c r="B2288">
        <v>42</v>
      </c>
      <c r="C2288">
        <v>85</v>
      </c>
      <c r="D2288" t="s">
        <v>1790</v>
      </c>
      <c r="E2288" t="s">
        <v>1266</v>
      </c>
      <c r="F2288" t="s">
        <v>3734</v>
      </c>
      <c r="G2288" t="str">
        <f t="shared" si="70"/>
        <v>MERCER-PA</v>
      </c>
      <c r="H2288" t="str">
        <f t="shared" si="71"/>
        <v>42085</v>
      </c>
    </row>
    <row r="2289" spans="1:8">
      <c r="A2289" t="s">
        <v>1213</v>
      </c>
      <c r="B2289">
        <v>42</v>
      </c>
      <c r="C2289">
        <v>87</v>
      </c>
      <c r="D2289" t="s">
        <v>2690</v>
      </c>
      <c r="E2289" t="s">
        <v>1266</v>
      </c>
      <c r="F2289" t="s">
        <v>4566</v>
      </c>
      <c r="G2289" t="str">
        <f t="shared" si="70"/>
        <v>MIFFLIN-PA</v>
      </c>
      <c r="H2289" t="str">
        <f t="shared" si="71"/>
        <v>42087</v>
      </c>
    </row>
    <row r="2290" spans="1:8">
      <c r="A2290" t="s">
        <v>1213</v>
      </c>
      <c r="B2290">
        <v>42</v>
      </c>
      <c r="C2290">
        <v>89</v>
      </c>
      <c r="D2290" t="s">
        <v>1315</v>
      </c>
      <c r="E2290" t="s">
        <v>1266</v>
      </c>
      <c r="F2290" t="s">
        <v>3292</v>
      </c>
      <c r="G2290" t="str">
        <f t="shared" si="70"/>
        <v>MONROE-PA</v>
      </c>
      <c r="H2290" t="str">
        <f t="shared" si="71"/>
        <v>42089</v>
      </c>
    </row>
    <row r="2291" spans="1:8">
      <c r="A2291" t="s">
        <v>1213</v>
      </c>
      <c r="B2291">
        <v>42</v>
      </c>
      <c r="C2291">
        <v>91</v>
      </c>
      <c r="D2291" t="s">
        <v>1316</v>
      </c>
      <c r="E2291" t="s">
        <v>1266</v>
      </c>
      <c r="F2291" t="s">
        <v>3293</v>
      </c>
      <c r="G2291" t="str">
        <f t="shared" si="70"/>
        <v>MONTGOMERY-PA</v>
      </c>
      <c r="H2291" t="str">
        <f t="shared" si="71"/>
        <v>42091</v>
      </c>
    </row>
    <row r="2292" spans="1:8">
      <c r="A2292" t="s">
        <v>1213</v>
      </c>
      <c r="B2292">
        <v>42</v>
      </c>
      <c r="C2292">
        <v>93</v>
      </c>
      <c r="D2292" t="s">
        <v>2691</v>
      </c>
      <c r="E2292" t="s">
        <v>1266</v>
      </c>
      <c r="F2292" t="s">
        <v>4567</v>
      </c>
      <c r="G2292" t="str">
        <f t="shared" si="70"/>
        <v>MONTOUR-PA</v>
      </c>
      <c r="H2292" t="str">
        <f t="shared" si="71"/>
        <v>42093</v>
      </c>
    </row>
    <row r="2293" spans="1:8">
      <c r="A2293" t="s">
        <v>1213</v>
      </c>
      <c r="B2293">
        <v>42</v>
      </c>
      <c r="C2293">
        <v>95</v>
      </c>
      <c r="D2293" t="s">
        <v>2521</v>
      </c>
      <c r="E2293" t="s">
        <v>1266</v>
      </c>
      <c r="F2293" t="s">
        <v>4397</v>
      </c>
      <c r="G2293" t="str">
        <f t="shared" si="70"/>
        <v>NORTHAMPTON-PA</v>
      </c>
      <c r="H2293" t="str">
        <f t="shared" si="71"/>
        <v>42095</v>
      </c>
    </row>
    <row r="2294" spans="1:8">
      <c r="A2294" t="s">
        <v>1213</v>
      </c>
      <c r="B2294">
        <v>42</v>
      </c>
      <c r="C2294">
        <v>97</v>
      </c>
      <c r="D2294" t="s">
        <v>2692</v>
      </c>
      <c r="E2294" t="s">
        <v>1266</v>
      </c>
      <c r="F2294" t="s">
        <v>4568</v>
      </c>
      <c r="G2294" t="str">
        <f t="shared" si="70"/>
        <v>NORTHUMBERLAND-PA</v>
      </c>
      <c r="H2294" t="str">
        <f t="shared" si="71"/>
        <v>42097</v>
      </c>
    </row>
    <row r="2295" spans="1:8">
      <c r="A2295" t="s">
        <v>1213</v>
      </c>
      <c r="B2295">
        <v>42</v>
      </c>
      <c r="C2295">
        <v>99</v>
      </c>
      <c r="D2295" t="s">
        <v>1318</v>
      </c>
      <c r="E2295" t="s">
        <v>1266</v>
      </c>
      <c r="F2295" t="s">
        <v>3295</v>
      </c>
      <c r="G2295" t="str">
        <f t="shared" si="70"/>
        <v>PERRY-PA</v>
      </c>
      <c r="H2295" t="str">
        <f t="shared" si="71"/>
        <v>42099</v>
      </c>
    </row>
    <row r="2296" spans="1:8">
      <c r="A2296" t="s">
        <v>1213</v>
      </c>
      <c r="B2296">
        <v>42</v>
      </c>
      <c r="C2296">
        <v>101</v>
      </c>
      <c r="D2296" t="s">
        <v>2693</v>
      </c>
      <c r="E2296" t="s">
        <v>1337</v>
      </c>
      <c r="F2296" t="s">
        <v>4569</v>
      </c>
      <c r="G2296" t="str">
        <f t="shared" si="70"/>
        <v>PHILADELPHIA-PA</v>
      </c>
      <c r="H2296" t="str">
        <f t="shared" si="71"/>
        <v>42101</v>
      </c>
    </row>
    <row r="2297" spans="1:8">
      <c r="A2297" t="s">
        <v>1213</v>
      </c>
      <c r="B2297">
        <v>42</v>
      </c>
      <c r="C2297">
        <v>103</v>
      </c>
      <c r="D2297" t="s">
        <v>1320</v>
      </c>
      <c r="E2297" t="s">
        <v>1266</v>
      </c>
      <c r="F2297" t="s">
        <v>3297</v>
      </c>
      <c r="G2297" t="str">
        <f t="shared" si="70"/>
        <v>PIKE-PA</v>
      </c>
      <c r="H2297" t="str">
        <f t="shared" si="71"/>
        <v>42103</v>
      </c>
    </row>
    <row r="2298" spans="1:8">
      <c r="A2298" t="s">
        <v>1213</v>
      </c>
      <c r="B2298">
        <v>42</v>
      </c>
      <c r="C2298">
        <v>105</v>
      </c>
      <c r="D2298" t="s">
        <v>2694</v>
      </c>
      <c r="E2298" t="s">
        <v>1266</v>
      </c>
      <c r="F2298" t="s">
        <v>4570</v>
      </c>
      <c r="G2298" t="str">
        <f t="shared" si="70"/>
        <v>POTTER-PA</v>
      </c>
      <c r="H2298" t="str">
        <f t="shared" si="71"/>
        <v>42105</v>
      </c>
    </row>
    <row r="2299" spans="1:8">
      <c r="A2299" t="s">
        <v>1213</v>
      </c>
      <c r="B2299">
        <v>42</v>
      </c>
      <c r="C2299">
        <v>107</v>
      </c>
      <c r="D2299" t="s">
        <v>2695</v>
      </c>
      <c r="E2299" t="s">
        <v>1266</v>
      </c>
      <c r="F2299" t="s">
        <v>4571</v>
      </c>
      <c r="G2299" t="str">
        <f t="shared" si="70"/>
        <v>SCHUYLKILL-PA</v>
      </c>
      <c r="H2299" t="str">
        <f t="shared" si="71"/>
        <v>42107</v>
      </c>
    </row>
    <row r="2300" spans="1:8">
      <c r="A2300" t="s">
        <v>1213</v>
      </c>
      <c r="B2300">
        <v>42</v>
      </c>
      <c r="C2300">
        <v>109</v>
      </c>
      <c r="D2300" t="s">
        <v>2696</v>
      </c>
      <c r="E2300" t="s">
        <v>1266</v>
      </c>
      <c r="F2300" t="s">
        <v>4572</v>
      </c>
      <c r="G2300" t="str">
        <f t="shared" si="70"/>
        <v>SNYDER-PA</v>
      </c>
      <c r="H2300" t="str">
        <f t="shared" si="71"/>
        <v>42109</v>
      </c>
    </row>
    <row r="2301" spans="1:8">
      <c r="A2301" t="s">
        <v>1213</v>
      </c>
      <c r="B2301">
        <v>42</v>
      </c>
      <c r="C2301">
        <v>111</v>
      </c>
      <c r="D2301" t="s">
        <v>2088</v>
      </c>
      <c r="E2301" t="s">
        <v>1266</v>
      </c>
      <c r="F2301" t="s">
        <v>3968</v>
      </c>
      <c r="G2301" t="str">
        <f t="shared" si="70"/>
        <v>SOMERSET-PA</v>
      </c>
      <c r="H2301" t="str">
        <f t="shared" si="71"/>
        <v>42111</v>
      </c>
    </row>
    <row r="2302" spans="1:8">
      <c r="A2302" t="s">
        <v>1213</v>
      </c>
      <c r="B2302">
        <v>42</v>
      </c>
      <c r="C2302">
        <v>113</v>
      </c>
      <c r="D2302" t="s">
        <v>1840</v>
      </c>
      <c r="E2302" t="s">
        <v>1266</v>
      </c>
      <c r="F2302" t="s">
        <v>3784</v>
      </c>
      <c r="G2302" t="str">
        <f t="shared" si="70"/>
        <v>SULLIVAN-PA</v>
      </c>
      <c r="H2302" t="str">
        <f t="shared" si="71"/>
        <v>42113</v>
      </c>
    </row>
    <row r="2303" spans="1:8">
      <c r="A2303" t="s">
        <v>1213</v>
      </c>
      <c r="B2303">
        <v>42</v>
      </c>
      <c r="C2303">
        <v>115</v>
      </c>
      <c r="D2303" t="s">
        <v>2697</v>
      </c>
      <c r="E2303" t="s">
        <v>1266</v>
      </c>
      <c r="F2303" t="s">
        <v>4573</v>
      </c>
      <c r="G2303" t="str">
        <f t="shared" si="70"/>
        <v>SUSQUEHANNA-PA</v>
      </c>
      <c r="H2303" t="str">
        <f t="shared" si="71"/>
        <v>42115</v>
      </c>
    </row>
    <row r="2304" spans="1:8">
      <c r="A2304" t="s">
        <v>1213</v>
      </c>
      <c r="B2304">
        <v>42</v>
      </c>
      <c r="C2304">
        <v>117</v>
      </c>
      <c r="D2304" t="s">
        <v>2473</v>
      </c>
      <c r="E2304" t="s">
        <v>1266</v>
      </c>
      <c r="F2304" t="s">
        <v>4349</v>
      </c>
      <c r="G2304" t="str">
        <f t="shared" si="70"/>
        <v>TIOGA-PA</v>
      </c>
      <c r="H2304" t="str">
        <f t="shared" si="71"/>
        <v>42117</v>
      </c>
    </row>
    <row r="2305" spans="1:8">
      <c r="A2305" t="s">
        <v>1213</v>
      </c>
      <c r="B2305">
        <v>42</v>
      </c>
      <c r="C2305">
        <v>119</v>
      </c>
      <c r="D2305" t="s">
        <v>1431</v>
      </c>
      <c r="E2305" t="s">
        <v>1266</v>
      </c>
      <c r="F2305" t="s">
        <v>3377</v>
      </c>
      <c r="G2305" t="str">
        <f t="shared" si="70"/>
        <v>UNION-PA</v>
      </c>
      <c r="H2305" t="str">
        <f t="shared" si="71"/>
        <v>42119</v>
      </c>
    </row>
    <row r="2306" spans="1:8">
      <c r="A2306" t="s">
        <v>1213</v>
      </c>
      <c r="B2306">
        <v>42</v>
      </c>
      <c r="C2306">
        <v>121</v>
      </c>
      <c r="D2306" t="s">
        <v>2698</v>
      </c>
      <c r="E2306" t="s">
        <v>1266</v>
      </c>
      <c r="F2306" t="s">
        <v>4574</v>
      </c>
      <c r="G2306" t="str">
        <f t="shared" si="70"/>
        <v>VENANGO-PA</v>
      </c>
      <c r="H2306" t="str">
        <f t="shared" si="71"/>
        <v>42121</v>
      </c>
    </row>
    <row r="2307" spans="1:8">
      <c r="A2307" t="s">
        <v>1213</v>
      </c>
      <c r="B2307">
        <v>42</v>
      </c>
      <c r="C2307">
        <v>123</v>
      </c>
      <c r="D2307" t="s">
        <v>1709</v>
      </c>
      <c r="E2307" t="s">
        <v>1266</v>
      </c>
      <c r="F2307" t="s">
        <v>3653</v>
      </c>
      <c r="G2307" t="str">
        <f t="shared" ref="G2307:G2370" si="72">UPPER(F2307)&amp;"-"&amp;A2307</f>
        <v>WARREN-PA</v>
      </c>
      <c r="H2307" t="str">
        <f t="shared" ref="H2307:H2370" si="73">TEXT(B2307,"00") &amp; TEXT(C2307,"000")</f>
        <v>42123</v>
      </c>
    </row>
    <row r="2308" spans="1:8">
      <c r="A2308" t="s">
        <v>1213</v>
      </c>
      <c r="B2308">
        <v>42</v>
      </c>
      <c r="C2308">
        <v>125</v>
      </c>
      <c r="D2308" t="s">
        <v>1330</v>
      </c>
      <c r="E2308" t="s">
        <v>1266</v>
      </c>
      <c r="F2308" t="s">
        <v>3307</v>
      </c>
      <c r="G2308" t="str">
        <f t="shared" si="72"/>
        <v>WASHINGTON-PA</v>
      </c>
      <c r="H2308" t="str">
        <f t="shared" si="73"/>
        <v>42125</v>
      </c>
    </row>
    <row r="2309" spans="1:8">
      <c r="A2309" t="s">
        <v>1213</v>
      </c>
      <c r="B2309">
        <v>42</v>
      </c>
      <c r="C2309">
        <v>127</v>
      </c>
      <c r="D2309" t="s">
        <v>1710</v>
      </c>
      <c r="E2309" t="s">
        <v>1266</v>
      </c>
      <c r="F2309" t="s">
        <v>3654</v>
      </c>
      <c r="G2309" t="str">
        <f t="shared" si="72"/>
        <v>WAYNE-PA</v>
      </c>
      <c r="H2309" t="str">
        <f t="shared" si="73"/>
        <v>42127</v>
      </c>
    </row>
    <row r="2310" spans="1:8">
      <c r="A2310" t="s">
        <v>1213</v>
      </c>
      <c r="B2310">
        <v>42</v>
      </c>
      <c r="C2310">
        <v>129</v>
      </c>
      <c r="D2310" t="s">
        <v>2699</v>
      </c>
      <c r="E2310" t="s">
        <v>1266</v>
      </c>
      <c r="F2310" t="s">
        <v>4575</v>
      </c>
      <c r="G2310" t="str">
        <f t="shared" si="72"/>
        <v>WESTMORELAND-PA</v>
      </c>
      <c r="H2310" t="str">
        <f t="shared" si="73"/>
        <v>42129</v>
      </c>
    </row>
    <row r="2311" spans="1:8">
      <c r="A2311" t="s">
        <v>1213</v>
      </c>
      <c r="B2311">
        <v>42</v>
      </c>
      <c r="C2311">
        <v>131</v>
      </c>
      <c r="D2311" t="s">
        <v>2477</v>
      </c>
      <c r="E2311" t="s">
        <v>1266</v>
      </c>
      <c r="F2311" t="s">
        <v>4353</v>
      </c>
      <c r="G2311" t="str">
        <f t="shared" si="72"/>
        <v>WYOMING-PA</v>
      </c>
      <c r="H2311" t="str">
        <f t="shared" si="73"/>
        <v>42131</v>
      </c>
    </row>
    <row r="2312" spans="1:8">
      <c r="A2312" t="s">
        <v>1213</v>
      </c>
      <c r="B2312">
        <v>42</v>
      </c>
      <c r="C2312">
        <v>133</v>
      </c>
      <c r="D2312" t="s">
        <v>2090</v>
      </c>
      <c r="E2312" t="s">
        <v>1266</v>
      </c>
      <c r="F2312" t="s">
        <v>3970</v>
      </c>
      <c r="G2312" t="str">
        <f t="shared" si="72"/>
        <v>YORK-PA</v>
      </c>
      <c r="H2312" t="str">
        <f t="shared" si="73"/>
        <v>42133</v>
      </c>
    </row>
    <row r="2313" spans="1:8">
      <c r="A2313" t="s">
        <v>1255</v>
      </c>
      <c r="B2313">
        <v>44</v>
      </c>
      <c r="C2313">
        <v>1</v>
      </c>
      <c r="D2313" t="s">
        <v>2111</v>
      </c>
      <c r="E2313" t="s">
        <v>1548</v>
      </c>
      <c r="F2313" t="s">
        <v>3989</v>
      </c>
      <c r="G2313" t="str">
        <f t="shared" si="72"/>
        <v>BRISTOL-RI</v>
      </c>
      <c r="H2313" t="str">
        <f t="shared" si="73"/>
        <v>44001</v>
      </c>
    </row>
    <row r="2314" spans="1:8">
      <c r="A2314" t="s">
        <v>1255</v>
      </c>
      <c r="B2314">
        <v>44</v>
      </c>
      <c r="C2314">
        <v>3</v>
      </c>
      <c r="D2314" t="s">
        <v>1556</v>
      </c>
      <c r="E2314" t="s">
        <v>1548</v>
      </c>
      <c r="F2314" t="s">
        <v>3501</v>
      </c>
      <c r="G2314" t="str">
        <f t="shared" si="72"/>
        <v>KENT-RI</v>
      </c>
      <c r="H2314" t="str">
        <f t="shared" si="73"/>
        <v>44003</v>
      </c>
    </row>
    <row r="2315" spans="1:8">
      <c r="A2315" t="s">
        <v>1255</v>
      </c>
      <c r="B2315">
        <v>44</v>
      </c>
      <c r="C2315">
        <v>5</v>
      </c>
      <c r="D2315" t="s">
        <v>2700</v>
      </c>
      <c r="E2315" t="s">
        <v>1548</v>
      </c>
      <c r="F2315" t="s">
        <v>4576</v>
      </c>
      <c r="G2315" t="str">
        <f t="shared" si="72"/>
        <v>NEWPORT-RI</v>
      </c>
      <c r="H2315" t="str">
        <f t="shared" si="73"/>
        <v>44005</v>
      </c>
    </row>
    <row r="2316" spans="1:8">
      <c r="A2316" t="s">
        <v>1255</v>
      </c>
      <c r="B2316">
        <v>44</v>
      </c>
      <c r="C2316">
        <v>7</v>
      </c>
      <c r="D2316" t="s">
        <v>2701</v>
      </c>
      <c r="E2316" t="s">
        <v>1548</v>
      </c>
      <c r="F2316" t="s">
        <v>4577</v>
      </c>
      <c r="G2316" t="str">
        <f t="shared" si="72"/>
        <v>PROVIDENCE-RI</v>
      </c>
      <c r="H2316" t="str">
        <f t="shared" si="73"/>
        <v>44007</v>
      </c>
    </row>
    <row r="2317" spans="1:8">
      <c r="A2317" t="s">
        <v>1255</v>
      </c>
      <c r="B2317">
        <v>44</v>
      </c>
      <c r="C2317">
        <v>9</v>
      </c>
      <c r="D2317" t="s">
        <v>1330</v>
      </c>
      <c r="E2317" t="s">
        <v>1548</v>
      </c>
      <c r="F2317" t="s">
        <v>3307</v>
      </c>
      <c r="G2317" t="str">
        <f t="shared" si="72"/>
        <v>WASHINGTON-RI</v>
      </c>
      <c r="H2317" t="str">
        <f t="shared" si="73"/>
        <v>44009</v>
      </c>
    </row>
    <row r="2318" spans="1:8">
      <c r="A2318" t="s">
        <v>1215</v>
      </c>
      <c r="B2318">
        <v>45</v>
      </c>
      <c r="C2318">
        <v>1</v>
      </c>
      <c r="D2318" t="s">
        <v>2702</v>
      </c>
      <c r="E2318" t="s">
        <v>1266</v>
      </c>
      <c r="F2318" t="s">
        <v>4578</v>
      </c>
      <c r="G2318" t="str">
        <f t="shared" si="72"/>
        <v>ABBEVILLE-SC</v>
      </c>
      <c r="H2318" t="str">
        <f t="shared" si="73"/>
        <v>45001</v>
      </c>
    </row>
    <row r="2319" spans="1:8">
      <c r="A2319" t="s">
        <v>1215</v>
      </c>
      <c r="B2319">
        <v>45</v>
      </c>
      <c r="C2319">
        <v>3</v>
      </c>
      <c r="D2319" t="s">
        <v>2703</v>
      </c>
      <c r="E2319" t="s">
        <v>1266</v>
      </c>
      <c r="F2319" t="s">
        <v>4579</v>
      </c>
      <c r="G2319" t="str">
        <f t="shared" si="72"/>
        <v>AIKEN-SC</v>
      </c>
      <c r="H2319" t="str">
        <f t="shared" si="73"/>
        <v>45003</v>
      </c>
    </row>
    <row r="2320" spans="1:8">
      <c r="A2320" t="s">
        <v>1215</v>
      </c>
      <c r="B2320">
        <v>45</v>
      </c>
      <c r="C2320">
        <v>5</v>
      </c>
      <c r="D2320" t="s">
        <v>2704</v>
      </c>
      <c r="E2320" t="s">
        <v>1266</v>
      </c>
      <c r="F2320" t="s">
        <v>4580</v>
      </c>
      <c r="G2320" t="str">
        <f t="shared" si="72"/>
        <v>ALLENDALE-SC</v>
      </c>
      <c r="H2320" t="str">
        <f t="shared" si="73"/>
        <v>45005</v>
      </c>
    </row>
    <row r="2321" spans="1:8">
      <c r="A2321" t="s">
        <v>1215</v>
      </c>
      <c r="B2321">
        <v>45</v>
      </c>
      <c r="C2321">
        <v>7</v>
      </c>
      <c r="D2321" t="s">
        <v>1895</v>
      </c>
      <c r="E2321" t="s">
        <v>1266</v>
      </c>
      <c r="F2321" t="s">
        <v>3839</v>
      </c>
      <c r="G2321" t="str">
        <f t="shared" si="72"/>
        <v>ANDERSON-SC</v>
      </c>
      <c r="H2321" t="str">
        <f t="shared" si="73"/>
        <v>45007</v>
      </c>
    </row>
    <row r="2322" spans="1:8">
      <c r="A2322" t="s">
        <v>1215</v>
      </c>
      <c r="B2322">
        <v>45</v>
      </c>
      <c r="C2322">
        <v>9</v>
      </c>
      <c r="D2322" t="s">
        <v>2705</v>
      </c>
      <c r="E2322" t="s">
        <v>1266</v>
      </c>
      <c r="F2322" t="s">
        <v>4581</v>
      </c>
      <c r="G2322" t="str">
        <f t="shared" si="72"/>
        <v>BAMBERG-SC</v>
      </c>
      <c r="H2322" t="str">
        <f t="shared" si="73"/>
        <v>45009</v>
      </c>
    </row>
    <row r="2323" spans="1:8">
      <c r="A2323" t="s">
        <v>1215</v>
      </c>
      <c r="B2323">
        <v>45</v>
      </c>
      <c r="C2323">
        <v>11</v>
      </c>
      <c r="D2323" t="s">
        <v>2706</v>
      </c>
      <c r="E2323" t="s">
        <v>1266</v>
      </c>
      <c r="F2323" t="s">
        <v>4582</v>
      </c>
      <c r="G2323" t="str">
        <f t="shared" si="72"/>
        <v>BARNWELL-SC</v>
      </c>
      <c r="H2323" t="str">
        <f t="shared" si="73"/>
        <v>45011</v>
      </c>
    </row>
    <row r="2324" spans="1:8">
      <c r="A2324" t="s">
        <v>1215</v>
      </c>
      <c r="B2324">
        <v>45</v>
      </c>
      <c r="C2324">
        <v>13</v>
      </c>
      <c r="D2324" t="s">
        <v>2484</v>
      </c>
      <c r="E2324" t="s">
        <v>1266</v>
      </c>
      <c r="F2324" t="s">
        <v>4360</v>
      </c>
      <c r="G2324" t="str">
        <f t="shared" si="72"/>
        <v>BEAUFORT-SC</v>
      </c>
      <c r="H2324" t="str">
        <f t="shared" si="73"/>
        <v>45013</v>
      </c>
    </row>
    <row r="2325" spans="1:8">
      <c r="A2325" t="s">
        <v>1215</v>
      </c>
      <c r="B2325">
        <v>45</v>
      </c>
      <c r="C2325">
        <v>15</v>
      </c>
      <c r="D2325" t="s">
        <v>2707</v>
      </c>
      <c r="E2325" t="s">
        <v>1266</v>
      </c>
      <c r="F2325" t="s">
        <v>4583</v>
      </c>
      <c r="G2325" t="str">
        <f t="shared" si="72"/>
        <v>BERKELEY-SC</v>
      </c>
      <c r="H2325" t="str">
        <f t="shared" si="73"/>
        <v>45015</v>
      </c>
    </row>
    <row r="2326" spans="1:8">
      <c r="A2326" t="s">
        <v>1215</v>
      </c>
      <c r="B2326">
        <v>45</v>
      </c>
      <c r="C2326">
        <v>17</v>
      </c>
      <c r="D2326" t="s">
        <v>1273</v>
      </c>
      <c r="E2326" t="s">
        <v>1266</v>
      </c>
      <c r="F2326" t="s">
        <v>3250</v>
      </c>
      <c r="G2326" t="str">
        <f t="shared" si="72"/>
        <v>CALHOUN-SC</v>
      </c>
      <c r="H2326" t="str">
        <f t="shared" si="73"/>
        <v>45017</v>
      </c>
    </row>
    <row r="2327" spans="1:8">
      <c r="A2327" t="s">
        <v>1215</v>
      </c>
      <c r="B2327">
        <v>45</v>
      </c>
      <c r="C2327">
        <v>19</v>
      </c>
      <c r="D2327" t="s">
        <v>2708</v>
      </c>
      <c r="E2327" t="s">
        <v>1266</v>
      </c>
      <c r="F2327" t="s">
        <v>4584</v>
      </c>
      <c r="G2327" t="str">
        <f t="shared" si="72"/>
        <v>CHARLESTON-SC</v>
      </c>
      <c r="H2327" t="str">
        <f t="shared" si="73"/>
        <v>45019</v>
      </c>
    </row>
    <row r="2328" spans="1:8">
      <c r="A2328" t="s">
        <v>1215</v>
      </c>
      <c r="B2328">
        <v>45</v>
      </c>
      <c r="C2328">
        <v>21</v>
      </c>
      <c r="D2328" t="s">
        <v>1275</v>
      </c>
      <c r="E2328" t="s">
        <v>1266</v>
      </c>
      <c r="F2328" t="s">
        <v>3252</v>
      </c>
      <c r="G2328" t="str">
        <f t="shared" si="72"/>
        <v>CHEROKEE-SC</v>
      </c>
      <c r="H2328" t="str">
        <f t="shared" si="73"/>
        <v>45021</v>
      </c>
    </row>
    <row r="2329" spans="1:8">
      <c r="A2329" t="s">
        <v>1215</v>
      </c>
      <c r="B2329">
        <v>45</v>
      </c>
      <c r="C2329">
        <v>23</v>
      </c>
      <c r="D2329" t="s">
        <v>2676</v>
      </c>
      <c r="E2329" t="s">
        <v>1266</v>
      </c>
      <c r="F2329" t="s">
        <v>4552</v>
      </c>
      <c r="G2329" t="str">
        <f t="shared" si="72"/>
        <v>CHESTER-SC</v>
      </c>
      <c r="H2329" t="str">
        <f t="shared" si="73"/>
        <v>45023</v>
      </c>
    </row>
    <row r="2330" spans="1:8">
      <c r="A2330" t="s">
        <v>1215</v>
      </c>
      <c r="B2330">
        <v>45</v>
      </c>
      <c r="C2330">
        <v>25</v>
      </c>
      <c r="D2330" t="s">
        <v>2709</v>
      </c>
      <c r="E2330" t="s">
        <v>1266</v>
      </c>
      <c r="F2330" t="s">
        <v>4585</v>
      </c>
      <c r="G2330" t="str">
        <f t="shared" si="72"/>
        <v>CHESTERFIELD-SC</v>
      </c>
      <c r="H2330" t="str">
        <f t="shared" si="73"/>
        <v>45025</v>
      </c>
    </row>
    <row r="2331" spans="1:8">
      <c r="A2331" t="s">
        <v>1215</v>
      </c>
      <c r="B2331">
        <v>45</v>
      </c>
      <c r="C2331">
        <v>27</v>
      </c>
      <c r="D2331" t="s">
        <v>2710</v>
      </c>
      <c r="E2331" t="s">
        <v>1266</v>
      </c>
      <c r="F2331" t="s">
        <v>4586</v>
      </c>
      <c r="G2331" t="str">
        <f t="shared" si="72"/>
        <v>CLARENDON-SC</v>
      </c>
      <c r="H2331" t="str">
        <f t="shared" si="73"/>
        <v>45027</v>
      </c>
    </row>
    <row r="2332" spans="1:8">
      <c r="A2332" t="s">
        <v>1215</v>
      </c>
      <c r="B2332">
        <v>45</v>
      </c>
      <c r="C2332">
        <v>29</v>
      </c>
      <c r="D2332" t="s">
        <v>2711</v>
      </c>
      <c r="E2332" t="s">
        <v>1266</v>
      </c>
      <c r="F2332" t="s">
        <v>4587</v>
      </c>
      <c r="G2332" t="str">
        <f t="shared" si="72"/>
        <v>COLLETON-SC</v>
      </c>
      <c r="H2332" t="str">
        <f t="shared" si="73"/>
        <v>45029</v>
      </c>
    </row>
    <row r="2333" spans="1:8">
      <c r="A2333" t="s">
        <v>1215</v>
      </c>
      <c r="B2333">
        <v>45</v>
      </c>
      <c r="C2333">
        <v>31</v>
      </c>
      <c r="D2333" t="s">
        <v>2712</v>
      </c>
      <c r="E2333" t="s">
        <v>1266</v>
      </c>
      <c r="F2333" t="s">
        <v>4588</v>
      </c>
      <c r="G2333" t="str">
        <f t="shared" si="72"/>
        <v>DARLINGTON-SC</v>
      </c>
      <c r="H2333" t="str">
        <f t="shared" si="73"/>
        <v>45031</v>
      </c>
    </row>
    <row r="2334" spans="1:8">
      <c r="A2334" t="s">
        <v>1215</v>
      </c>
      <c r="B2334">
        <v>45</v>
      </c>
      <c r="C2334">
        <v>33</v>
      </c>
      <c r="D2334" t="s">
        <v>2713</v>
      </c>
      <c r="E2334" t="s">
        <v>1266</v>
      </c>
      <c r="F2334" t="s">
        <v>4589</v>
      </c>
      <c r="G2334" t="str">
        <f t="shared" si="72"/>
        <v>DILLON-SC</v>
      </c>
      <c r="H2334" t="str">
        <f t="shared" si="73"/>
        <v>45033</v>
      </c>
    </row>
    <row r="2335" spans="1:8">
      <c r="A2335" t="s">
        <v>1215</v>
      </c>
      <c r="B2335">
        <v>45</v>
      </c>
      <c r="C2335">
        <v>35</v>
      </c>
      <c r="D2335" t="s">
        <v>2098</v>
      </c>
      <c r="E2335" t="s">
        <v>1266</v>
      </c>
      <c r="F2335" t="s">
        <v>3978</v>
      </c>
      <c r="G2335" t="str">
        <f t="shared" si="72"/>
        <v>DORCHESTER-SC</v>
      </c>
      <c r="H2335" t="str">
        <f t="shared" si="73"/>
        <v>45035</v>
      </c>
    </row>
    <row r="2336" spans="1:8">
      <c r="A2336" t="s">
        <v>1215</v>
      </c>
      <c r="B2336">
        <v>45</v>
      </c>
      <c r="C2336">
        <v>37</v>
      </c>
      <c r="D2336" t="s">
        <v>2714</v>
      </c>
      <c r="E2336" t="s">
        <v>1266</v>
      </c>
      <c r="F2336" t="s">
        <v>4590</v>
      </c>
      <c r="G2336" t="str">
        <f t="shared" si="72"/>
        <v>EDGEFIELD-SC</v>
      </c>
      <c r="H2336" t="str">
        <f t="shared" si="73"/>
        <v>45037</v>
      </c>
    </row>
    <row r="2337" spans="1:8">
      <c r="A2337" t="s">
        <v>1215</v>
      </c>
      <c r="B2337">
        <v>45</v>
      </c>
      <c r="C2337">
        <v>39</v>
      </c>
      <c r="D2337" t="s">
        <v>1547</v>
      </c>
      <c r="E2337" t="s">
        <v>1266</v>
      </c>
      <c r="F2337" t="s">
        <v>3493</v>
      </c>
      <c r="G2337" t="str">
        <f t="shared" si="72"/>
        <v>FAIRFIELD-SC</v>
      </c>
      <c r="H2337" t="str">
        <f t="shared" si="73"/>
        <v>45039</v>
      </c>
    </row>
    <row r="2338" spans="1:8">
      <c r="A2338" t="s">
        <v>1215</v>
      </c>
      <c r="B2338">
        <v>45</v>
      </c>
      <c r="C2338">
        <v>41</v>
      </c>
      <c r="D2338" t="s">
        <v>2715</v>
      </c>
      <c r="E2338" t="s">
        <v>1266</v>
      </c>
      <c r="F2338" t="s">
        <v>4591</v>
      </c>
      <c r="G2338" t="str">
        <f t="shared" si="72"/>
        <v>FLORENCE-SC</v>
      </c>
      <c r="H2338" t="str">
        <f t="shared" si="73"/>
        <v>45041</v>
      </c>
    </row>
    <row r="2339" spans="1:8">
      <c r="A2339" t="s">
        <v>1215</v>
      </c>
      <c r="B2339">
        <v>45</v>
      </c>
      <c r="C2339">
        <v>43</v>
      </c>
      <c r="D2339" t="s">
        <v>2716</v>
      </c>
      <c r="E2339" t="s">
        <v>1266</v>
      </c>
      <c r="F2339" t="s">
        <v>4592</v>
      </c>
      <c r="G2339" t="str">
        <f t="shared" si="72"/>
        <v>GEORGETOWN-SC</v>
      </c>
      <c r="H2339" t="str">
        <f t="shared" si="73"/>
        <v>45043</v>
      </c>
    </row>
    <row r="2340" spans="1:8">
      <c r="A2340" t="s">
        <v>1215</v>
      </c>
      <c r="B2340">
        <v>45</v>
      </c>
      <c r="C2340">
        <v>45</v>
      </c>
      <c r="D2340" t="s">
        <v>2717</v>
      </c>
      <c r="E2340" t="s">
        <v>1266</v>
      </c>
      <c r="F2340" t="s">
        <v>4593</v>
      </c>
      <c r="G2340" t="str">
        <f t="shared" si="72"/>
        <v>GREENVILLE-SC</v>
      </c>
      <c r="H2340" t="str">
        <f t="shared" si="73"/>
        <v>45045</v>
      </c>
    </row>
    <row r="2341" spans="1:8">
      <c r="A2341" t="s">
        <v>1215</v>
      </c>
      <c r="B2341">
        <v>45</v>
      </c>
      <c r="C2341">
        <v>47</v>
      </c>
      <c r="D2341" t="s">
        <v>1915</v>
      </c>
      <c r="E2341" t="s">
        <v>1266</v>
      </c>
      <c r="F2341" t="s">
        <v>3859</v>
      </c>
      <c r="G2341" t="str">
        <f t="shared" si="72"/>
        <v>GREENWOOD-SC</v>
      </c>
      <c r="H2341" t="str">
        <f t="shared" si="73"/>
        <v>45047</v>
      </c>
    </row>
    <row r="2342" spans="1:8">
      <c r="A2342" t="s">
        <v>1215</v>
      </c>
      <c r="B2342">
        <v>45</v>
      </c>
      <c r="C2342">
        <v>49</v>
      </c>
      <c r="D2342" t="s">
        <v>2718</v>
      </c>
      <c r="E2342" t="s">
        <v>1266</v>
      </c>
      <c r="F2342" t="s">
        <v>4594</v>
      </c>
      <c r="G2342" t="str">
        <f t="shared" si="72"/>
        <v>HAMPTON-SC</v>
      </c>
      <c r="H2342" t="str">
        <f t="shared" si="73"/>
        <v>45049</v>
      </c>
    </row>
    <row r="2343" spans="1:8">
      <c r="A2343" t="s">
        <v>1215</v>
      </c>
      <c r="B2343">
        <v>45</v>
      </c>
      <c r="C2343">
        <v>51</v>
      </c>
      <c r="D2343" t="s">
        <v>2719</v>
      </c>
      <c r="E2343" t="s">
        <v>1266</v>
      </c>
      <c r="F2343" t="s">
        <v>4595</v>
      </c>
      <c r="G2343" t="str">
        <f t="shared" si="72"/>
        <v>HORRY-SC</v>
      </c>
      <c r="H2343" t="str">
        <f t="shared" si="73"/>
        <v>45051</v>
      </c>
    </row>
    <row r="2344" spans="1:8">
      <c r="A2344" t="s">
        <v>1215</v>
      </c>
      <c r="B2344">
        <v>45</v>
      </c>
      <c r="C2344">
        <v>53</v>
      </c>
      <c r="D2344" t="s">
        <v>1666</v>
      </c>
      <c r="E2344" t="s">
        <v>1266</v>
      </c>
      <c r="F2344" t="s">
        <v>3610</v>
      </c>
      <c r="G2344" t="str">
        <f t="shared" si="72"/>
        <v>JASPER-SC</v>
      </c>
      <c r="H2344" t="str">
        <f t="shared" si="73"/>
        <v>45053</v>
      </c>
    </row>
    <row r="2345" spans="1:8">
      <c r="A2345" t="s">
        <v>1215</v>
      </c>
      <c r="B2345">
        <v>45</v>
      </c>
      <c r="C2345">
        <v>55</v>
      </c>
      <c r="D2345" t="s">
        <v>2720</v>
      </c>
      <c r="E2345" t="s">
        <v>1266</v>
      </c>
      <c r="F2345" t="s">
        <v>4596</v>
      </c>
      <c r="G2345" t="str">
        <f t="shared" si="72"/>
        <v>KERSHAW-SC</v>
      </c>
      <c r="H2345" t="str">
        <f t="shared" si="73"/>
        <v>45055</v>
      </c>
    </row>
    <row r="2346" spans="1:8">
      <c r="A2346" t="s">
        <v>1215</v>
      </c>
      <c r="B2346">
        <v>45</v>
      </c>
      <c r="C2346">
        <v>57</v>
      </c>
      <c r="D2346" t="s">
        <v>2380</v>
      </c>
      <c r="E2346" t="s">
        <v>1266</v>
      </c>
      <c r="F2346" t="s">
        <v>4257</v>
      </c>
      <c r="G2346" t="str">
        <f t="shared" si="72"/>
        <v>LANCASTER-SC</v>
      </c>
      <c r="H2346" t="str">
        <f t="shared" si="73"/>
        <v>45057</v>
      </c>
    </row>
    <row r="2347" spans="1:8">
      <c r="A2347" t="s">
        <v>1215</v>
      </c>
      <c r="B2347">
        <v>45</v>
      </c>
      <c r="C2347">
        <v>59</v>
      </c>
      <c r="D2347" t="s">
        <v>1671</v>
      </c>
      <c r="E2347" t="s">
        <v>1266</v>
      </c>
      <c r="F2347" t="s">
        <v>3615</v>
      </c>
      <c r="G2347" t="str">
        <f t="shared" si="72"/>
        <v>LAURENS-SC</v>
      </c>
      <c r="H2347" t="str">
        <f t="shared" si="73"/>
        <v>45059</v>
      </c>
    </row>
    <row r="2348" spans="1:8">
      <c r="A2348" t="s">
        <v>1215</v>
      </c>
      <c r="B2348">
        <v>45</v>
      </c>
      <c r="C2348">
        <v>61</v>
      </c>
      <c r="D2348" t="s">
        <v>1306</v>
      </c>
      <c r="E2348" t="s">
        <v>1266</v>
      </c>
      <c r="F2348" t="s">
        <v>3283</v>
      </c>
      <c r="G2348" t="str">
        <f t="shared" si="72"/>
        <v>LEE-SC</v>
      </c>
      <c r="H2348" t="str">
        <f t="shared" si="73"/>
        <v>45061</v>
      </c>
    </row>
    <row r="2349" spans="1:8">
      <c r="A2349" t="s">
        <v>1215</v>
      </c>
      <c r="B2349">
        <v>45</v>
      </c>
      <c r="C2349">
        <v>63</v>
      </c>
      <c r="D2349" t="s">
        <v>2721</v>
      </c>
      <c r="E2349" t="s">
        <v>1266</v>
      </c>
      <c r="F2349" t="s">
        <v>4597</v>
      </c>
      <c r="G2349" t="str">
        <f t="shared" si="72"/>
        <v>LEXINGTON-SC</v>
      </c>
      <c r="H2349" t="str">
        <f t="shared" si="73"/>
        <v>45063</v>
      </c>
    </row>
    <row r="2350" spans="1:8">
      <c r="A2350" t="s">
        <v>1215</v>
      </c>
      <c r="B2350">
        <v>45</v>
      </c>
      <c r="C2350">
        <v>65</v>
      </c>
      <c r="D2350" t="s">
        <v>2722</v>
      </c>
      <c r="E2350" t="s">
        <v>1266</v>
      </c>
      <c r="F2350" t="s">
        <v>4598</v>
      </c>
      <c r="G2350" t="str">
        <f t="shared" si="72"/>
        <v>MCCORMICK-SC</v>
      </c>
      <c r="H2350" t="str">
        <f t="shared" si="73"/>
        <v>45065</v>
      </c>
    </row>
    <row r="2351" spans="1:8">
      <c r="A2351" t="s">
        <v>1215</v>
      </c>
      <c r="B2351">
        <v>45</v>
      </c>
      <c r="C2351">
        <v>67</v>
      </c>
      <c r="D2351" t="s">
        <v>1312</v>
      </c>
      <c r="E2351" t="s">
        <v>1266</v>
      </c>
      <c r="F2351" t="s">
        <v>3289</v>
      </c>
      <c r="G2351" t="str">
        <f t="shared" si="72"/>
        <v>MARION-SC</v>
      </c>
      <c r="H2351" t="str">
        <f t="shared" si="73"/>
        <v>45067</v>
      </c>
    </row>
    <row r="2352" spans="1:8">
      <c r="A2352" t="s">
        <v>1215</v>
      </c>
      <c r="B2352">
        <v>45</v>
      </c>
      <c r="C2352">
        <v>69</v>
      </c>
      <c r="D2352" t="s">
        <v>2723</v>
      </c>
      <c r="E2352" t="s">
        <v>1266</v>
      </c>
      <c r="F2352" t="s">
        <v>4599</v>
      </c>
      <c r="G2352" t="str">
        <f t="shared" si="72"/>
        <v>MARLBORO-SC</v>
      </c>
      <c r="H2352" t="str">
        <f t="shared" si="73"/>
        <v>45069</v>
      </c>
    </row>
    <row r="2353" spans="1:8">
      <c r="A2353" t="s">
        <v>1215</v>
      </c>
      <c r="B2353">
        <v>45</v>
      </c>
      <c r="C2353">
        <v>71</v>
      </c>
      <c r="D2353" t="s">
        <v>2724</v>
      </c>
      <c r="E2353" t="s">
        <v>1266</v>
      </c>
      <c r="F2353" t="s">
        <v>4600</v>
      </c>
      <c r="G2353" t="str">
        <f t="shared" si="72"/>
        <v>NEWBERRY-SC</v>
      </c>
      <c r="H2353" t="str">
        <f t="shared" si="73"/>
        <v>45071</v>
      </c>
    </row>
    <row r="2354" spans="1:8">
      <c r="A2354" t="s">
        <v>1215</v>
      </c>
      <c r="B2354">
        <v>45</v>
      </c>
      <c r="C2354">
        <v>73</v>
      </c>
      <c r="D2354" t="s">
        <v>1680</v>
      </c>
      <c r="E2354" t="s">
        <v>1266</v>
      </c>
      <c r="F2354" t="s">
        <v>3624</v>
      </c>
      <c r="G2354" t="str">
        <f t="shared" si="72"/>
        <v>OCONEE-SC</v>
      </c>
      <c r="H2354" t="str">
        <f t="shared" si="73"/>
        <v>45073</v>
      </c>
    </row>
    <row r="2355" spans="1:8">
      <c r="A2355" t="s">
        <v>1215</v>
      </c>
      <c r="B2355">
        <v>45</v>
      </c>
      <c r="C2355">
        <v>75</v>
      </c>
      <c r="D2355" t="s">
        <v>2725</v>
      </c>
      <c r="E2355" t="s">
        <v>1266</v>
      </c>
      <c r="F2355" t="s">
        <v>4601</v>
      </c>
      <c r="G2355" t="str">
        <f t="shared" si="72"/>
        <v>ORANGEBURG-SC</v>
      </c>
      <c r="H2355" t="str">
        <f t="shared" si="73"/>
        <v>45075</v>
      </c>
    </row>
    <row r="2356" spans="1:8">
      <c r="A2356" t="s">
        <v>1215</v>
      </c>
      <c r="B2356">
        <v>45</v>
      </c>
      <c r="C2356">
        <v>77</v>
      </c>
      <c r="D2356" t="s">
        <v>1319</v>
      </c>
      <c r="E2356" t="s">
        <v>1266</v>
      </c>
      <c r="F2356" t="s">
        <v>3296</v>
      </c>
      <c r="G2356" t="str">
        <f t="shared" si="72"/>
        <v>PICKENS-SC</v>
      </c>
      <c r="H2356" t="str">
        <f t="shared" si="73"/>
        <v>45077</v>
      </c>
    </row>
    <row r="2357" spans="1:8">
      <c r="A2357" t="s">
        <v>1215</v>
      </c>
      <c r="B2357">
        <v>45</v>
      </c>
      <c r="C2357">
        <v>79</v>
      </c>
      <c r="D2357" t="s">
        <v>1795</v>
      </c>
      <c r="E2357" t="s">
        <v>1266</v>
      </c>
      <c r="F2357" t="s">
        <v>3739</v>
      </c>
      <c r="G2357" t="str">
        <f t="shared" si="72"/>
        <v>RICHLAND-SC</v>
      </c>
      <c r="H2357" t="str">
        <f t="shared" si="73"/>
        <v>45079</v>
      </c>
    </row>
    <row r="2358" spans="1:8">
      <c r="A2358" t="s">
        <v>1215</v>
      </c>
      <c r="B2358">
        <v>45</v>
      </c>
      <c r="C2358">
        <v>81</v>
      </c>
      <c r="D2358" t="s">
        <v>2726</v>
      </c>
      <c r="E2358" t="s">
        <v>1266</v>
      </c>
      <c r="F2358" t="s">
        <v>4602</v>
      </c>
      <c r="G2358" t="str">
        <f t="shared" si="72"/>
        <v>SALUDA-SC</v>
      </c>
      <c r="H2358" t="str">
        <f t="shared" si="73"/>
        <v>45081</v>
      </c>
    </row>
    <row r="2359" spans="1:8">
      <c r="A2359" t="s">
        <v>1215</v>
      </c>
      <c r="B2359">
        <v>45</v>
      </c>
      <c r="C2359">
        <v>83</v>
      </c>
      <c r="D2359" t="s">
        <v>2727</v>
      </c>
      <c r="E2359" t="s">
        <v>1266</v>
      </c>
      <c r="F2359" t="s">
        <v>4603</v>
      </c>
      <c r="G2359" t="str">
        <f t="shared" si="72"/>
        <v>SPARTANBURG-SC</v>
      </c>
      <c r="H2359" t="str">
        <f t="shared" si="73"/>
        <v>45083</v>
      </c>
    </row>
    <row r="2360" spans="1:8">
      <c r="A2360" t="s">
        <v>1215</v>
      </c>
      <c r="B2360">
        <v>45</v>
      </c>
      <c r="C2360">
        <v>85</v>
      </c>
      <c r="D2360" t="s">
        <v>1325</v>
      </c>
      <c r="E2360" t="s">
        <v>1266</v>
      </c>
      <c r="F2360" t="s">
        <v>3302</v>
      </c>
      <c r="G2360" t="str">
        <f t="shared" si="72"/>
        <v>SUMTER-SC</v>
      </c>
      <c r="H2360" t="str">
        <f t="shared" si="73"/>
        <v>45085</v>
      </c>
    </row>
    <row r="2361" spans="1:8">
      <c r="A2361" t="s">
        <v>1215</v>
      </c>
      <c r="B2361">
        <v>45</v>
      </c>
      <c r="C2361">
        <v>87</v>
      </c>
      <c r="D2361" t="s">
        <v>1431</v>
      </c>
      <c r="E2361" t="s">
        <v>1266</v>
      </c>
      <c r="F2361" t="s">
        <v>3377</v>
      </c>
      <c r="G2361" t="str">
        <f t="shared" si="72"/>
        <v>UNION-SC</v>
      </c>
      <c r="H2361" t="str">
        <f t="shared" si="73"/>
        <v>45087</v>
      </c>
    </row>
    <row r="2362" spans="1:8">
      <c r="A2362" t="s">
        <v>1215</v>
      </c>
      <c r="B2362">
        <v>45</v>
      </c>
      <c r="C2362">
        <v>89</v>
      </c>
      <c r="D2362" t="s">
        <v>2728</v>
      </c>
      <c r="E2362" t="s">
        <v>1266</v>
      </c>
      <c r="F2362" t="s">
        <v>4604</v>
      </c>
      <c r="G2362" t="str">
        <f t="shared" si="72"/>
        <v>WILLIAMSBURG-SC</v>
      </c>
      <c r="H2362" t="str">
        <f t="shared" si="73"/>
        <v>45089</v>
      </c>
    </row>
    <row r="2363" spans="1:8">
      <c r="A2363" t="s">
        <v>1215</v>
      </c>
      <c r="B2363">
        <v>45</v>
      </c>
      <c r="C2363">
        <v>91</v>
      </c>
      <c r="D2363" t="s">
        <v>2090</v>
      </c>
      <c r="E2363" t="s">
        <v>1266</v>
      </c>
      <c r="F2363" t="s">
        <v>3970</v>
      </c>
      <c r="G2363" t="str">
        <f t="shared" si="72"/>
        <v>YORK-SC</v>
      </c>
      <c r="H2363" t="str">
        <f t="shared" si="73"/>
        <v>45091</v>
      </c>
    </row>
    <row r="2364" spans="1:8">
      <c r="A2364" t="s">
        <v>1242</v>
      </c>
      <c r="B2364">
        <v>46</v>
      </c>
      <c r="C2364">
        <v>3</v>
      </c>
      <c r="D2364" t="s">
        <v>2729</v>
      </c>
      <c r="E2364" t="s">
        <v>1266</v>
      </c>
      <c r="F2364" t="s">
        <v>4605</v>
      </c>
      <c r="G2364" t="str">
        <f t="shared" si="72"/>
        <v>AURORA-SD</v>
      </c>
      <c r="H2364" t="str">
        <f t="shared" si="73"/>
        <v>46003</v>
      </c>
    </row>
    <row r="2365" spans="1:8">
      <c r="A2365" t="s">
        <v>1242</v>
      </c>
      <c r="B2365">
        <v>46</v>
      </c>
      <c r="C2365">
        <v>5</v>
      </c>
      <c r="D2365" t="s">
        <v>2730</v>
      </c>
      <c r="E2365" t="s">
        <v>1266</v>
      </c>
      <c r="F2365" t="s">
        <v>4606</v>
      </c>
      <c r="G2365" t="str">
        <f t="shared" si="72"/>
        <v>BEADLE-SD</v>
      </c>
      <c r="H2365" t="str">
        <f t="shared" si="73"/>
        <v>46005</v>
      </c>
    </row>
    <row r="2366" spans="1:8">
      <c r="A2366" t="s">
        <v>1242</v>
      </c>
      <c r="B2366">
        <v>46</v>
      </c>
      <c r="C2366">
        <v>7</v>
      </c>
      <c r="D2366" t="s">
        <v>2731</v>
      </c>
      <c r="E2366" t="s">
        <v>1266</v>
      </c>
      <c r="F2366" t="s">
        <v>4607</v>
      </c>
      <c r="G2366" t="str">
        <f t="shared" si="72"/>
        <v>BENNETT-SD</v>
      </c>
      <c r="H2366" t="str">
        <f t="shared" si="73"/>
        <v>46007</v>
      </c>
    </row>
    <row r="2367" spans="1:8">
      <c r="A2367" t="s">
        <v>1242</v>
      </c>
      <c r="B2367">
        <v>46</v>
      </c>
      <c r="C2367">
        <v>9</v>
      </c>
      <c r="D2367" t="s">
        <v>2732</v>
      </c>
      <c r="E2367" t="s">
        <v>1266</v>
      </c>
      <c r="F2367" t="s">
        <v>4608</v>
      </c>
      <c r="G2367" t="str">
        <f t="shared" si="72"/>
        <v>BON HOMME-SD</v>
      </c>
      <c r="H2367" t="str">
        <f t="shared" si="73"/>
        <v>46009</v>
      </c>
    </row>
    <row r="2368" spans="1:8">
      <c r="A2368" t="s">
        <v>1242</v>
      </c>
      <c r="B2368">
        <v>46</v>
      </c>
      <c r="C2368">
        <v>11</v>
      </c>
      <c r="D2368" t="s">
        <v>2733</v>
      </c>
      <c r="E2368" t="s">
        <v>1266</v>
      </c>
      <c r="F2368" t="s">
        <v>4609</v>
      </c>
      <c r="G2368" t="str">
        <f t="shared" si="72"/>
        <v>BROOKINGS-SD</v>
      </c>
      <c r="H2368" t="str">
        <f t="shared" si="73"/>
        <v>46011</v>
      </c>
    </row>
    <row r="2369" spans="1:8">
      <c r="A2369" t="s">
        <v>1242</v>
      </c>
      <c r="B2369">
        <v>46</v>
      </c>
      <c r="C2369">
        <v>13</v>
      </c>
      <c r="D2369" t="s">
        <v>1757</v>
      </c>
      <c r="E2369" t="s">
        <v>1266</v>
      </c>
      <c r="F2369" t="s">
        <v>3701</v>
      </c>
      <c r="G2369" t="str">
        <f t="shared" si="72"/>
        <v>BROWN-SD</v>
      </c>
      <c r="H2369" t="str">
        <f t="shared" si="73"/>
        <v>46013</v>
      </c>
    </row>
    <row r="2370" spans="1:8">
      <c r="A2370" t="s">
        <v>1242</v>
      </c>
      <c r="B2370">
        <v>46</v>
      </c>
      <c r="C2370">
        <v>15</v>
      </c>
      <c r="D2370" t="s">
        <v>2734</v>
      </c>
      <c r="E2370" t="s">
        <v>1266</v>
      </c>
      <c r="F2370" t="s">
        <v>4610</v>
      </c>
      <c r="G2370" t="str">
        <f t="shared" si="72"/>
        <v>BRULE-SD</v>
      </c>
      <c r="H2370" t="str">
        <f t="shared" si="73"/>
        <v>46015</v>
      </c>
    </row>
    <row r="2371" spans="1:8">
      <c r="A2371" t="s">
        <v>1242</v>
      </c>
      <c r="B2371">
        <v>46</v>
      </c>
      <c r="C2371">
        <v>17</v>
      </c>
      <c r="D2371" t="s">
        <v>2359</v>
      </c>
      <c r="E2371" t="s">
        <v>1266</v>
      </c>
      <c r="F2371" t="s">
        <v>4236</v>
      </c>
      <c r="G2371" t="str">
        <f t="shared" ref="G2371:G2434" si="74">UPPER(F2371)&amp;"-"&amp;A2371</f>
        <v>BUFFALO-SD</v>
      </c>
      <c r="H2371" t="str">
        <f t="shared" ref="H2371:H2434" si="75">TEXT(B2371,"00") &amp; TEXT(C2371,"000")</f>
        <v>46017</v>
      </c>
    </row>
    <row r="2372" spans="1:8">
      <c r="A2372" t="s">
        <v>1242</v>
      </c>
      <c r="B2372">
        <v>46</v>
      </c>
      <c r="C2372">
        <v>19</v>
      </c>
      <c r="D2372" t="s">
        <v>1439</v>
      </c>
      <c r="E2372" t="s">
        <v>1266</v>
      </c>
      <c r="F2372" t="s">
        <v>3385</v>
      </c>
      <c r="G2372" t="str">
        <f t="shared" si="74"/>
        <v>BUTTE-SD</v>
      </c>
      <c r="H2372" t="str">
        <f t="shared" si="75"/>
        <v>46019</v>
      </c>
    </row>
    <row r="2373" spans="1:8">
      <c r="A2373" t="s">
        <v>1242</v>
      </c>
      <c r="B2373">
        <v>46</v>
      </c>
      <c r="C2373">
        <v>21</v>
      </c>
      <c r="D2373" t="s">
        <v>1974</v>
      </c>
      <c r="E2373" t="s">
        <v>1266</v>
      </c>
      <c r="F2373" t="s">
        <v>3918</v>
      </c>
      <c r="G2373" t="str">
        <f t="shared" si="74"/>
        <v>CAMPBELL-SD</v>
      </c>
      <c r="H2373" t="str">
        <f t="shared" si="75"/>
        <v>46021</v>
      </c>
    </row>
    <row r="2374" spans="1:8">
      <c r="A2374" t="s">
        <v>1242</v>
      </c>
      <c r="B2374">
        <v>46</v>
      </c>
      <c r="C2374">
        <v>23</v>
      </c>
      <c r="D2374" t="s">
        <v>2735</v>
      </c>
      <c r="E2374" t="s">
        <v>1266</v>
      </c>
      <c r="F2374" t="s">
        <v>4611</v>
      </c>
      <c r="G2374" t="str">
        <f t="shared" si="74"/>
        <v>CHARLES MIX-SD</v>
      </c>
      <c r="H2374" t="str">
        <f t="shared" si="75"/>
        <v>46023</v>
      </c>
    </row>
    <row r="2375" spans="1:8">
      <c r="A2375" t="s">
        <v>1242</v>
      </c>
      <c r="B2375">
        <v>46</v>
      </c>
      <c r="C2375">
        <v>25</v>
      </c>
      <c r="D2375" t="s">
        <v>1387</v>
      </c>
      <c r="E2375" t="s">
        <v>1266</v>
      </c>
      <c r="F2375" t="s">
        <v>3333</v>
      </c>
      <c r="G2375" t="str">
        <f t="shared" si="74"/>
        <v>CLARK-SD</v>
      </c>
      <c r="H2375" t="str">
        <f t="shared" si="75"/>
        <v>46025</v>
      </c>
    </row>
    <row r="2376" spans="1:8">
      <c r="A2376" t="s">
        <v>1242</v>
      </c>
      <c r="B2376">
        <v>46</v>
      </c>
      <c r="C2376">
        <v>27</v>
      </c>
      <c r="D2376" t="s">
        <v>1279</v>
      </c>
      <c r="E2376" t="s">
        <v>1266</v>
      </c>
      <c r="F2376" t="s">
        <v>3256</v>
      </c>
      <c r="G2376" t="str">
        <f t="shared" si="74"/>
        <v>CLAY-SD</v>
      </c>
      <c r="H2376" t="str">
        <f t="shared" si="75"/>
        <v>46027</v>
      </c>
    </row>
    <row r="2377" spans="1:8">
      <c r="A2377" t="s">
        <v>1242</v>
      </c>
      <c r="B2377">
        <v>46</v>
      </c>
      <c r="C2377">
        <v>29</v>
      </c>
      <c r="D2377" t="s">
        <v>2736</v>
      </c>
      <c r="E2377" t="s">
        <v>1266</v>
      </c>
      <c r="F2377" t="s">
        <v>4612</v>
      </c>
      <c r="G2377" t="str">
        <f t="shared" si="74"/>
        <v>CODINGTON-SD</v>
      </c>
      <c r="H2377" t="str">
        <f t="shared" si="75"/>
        <v>46029</v>
      </c>
    </row>
    <row r="2378" spans="1:8">
      <c r="A2378" t="s">
        <v>1242</v>
      </c>
      <c r="B2378">
        <v>46</v>
      </c>
      <c r="C2378">
        <v>31</v>
      </c>
      <c r="D2378" t="s">
        <v>2737</v>
      </c>
      <c r="E2378" t="s">
        <v>1266</v>
      </c>
      <c r="F2378" t="s">
        <v>4613</v>
      </c>
      <c r="G2378" t="str">
        <f t="shared" si="74"/>
        <v>CORSON-SD</v>
      </c>
      <c r="H2378" t="str">
        <f t="shared" si="75"/>
        <v>46031</v>
      </c>
    </row>
    <row r="2379" spans="1:8">
      <c r="A2379" t="s">
        <v>1242</v>
      </c>
      <c r="B2379">
        <v>46</v>
      </c>
      <c r="C2379">
        <v>33</v>
      </c>
      <c r="D2379" t="s">
        <v>1506</v>
      </c>
      <c r="E2379" t="s">
        <v>1266</v>
      </c>
      <c r="F2379" t="s">
        <v>3452</v>
      </c>
      <c r="G2379" t="str">
        <f t="shared" si="74"/>
        <v>CUSTER-SD</v>
      </c>
      <c r="H2379" t="str">
        <f t="shared" si="75"/>
        <v>46033</v>
      </c>
    </row>
    <row r="2380" spans="1:8">
      <c r="A2380" t="s">
        <v>1242</v>
      </c>
      <c r="B2380">
        <v>46</v>
      </c>
      <c r="C2380">
        <v>35</v>
      </c>
      <c r="D2380" t="s">
        <v>2738</v>
      </c>
      <c r="E2380" t="s">
        <v>1266</v>
      </c>
      <c r="F2380" t="s">
        <v>4614</v>
      </c>
      <c r="G2380" t="str">
        <f t="shared" si="74"/>
        <v>DAVISON-SD</v>
      </c>
      <c r="H2380" t="str">
        <f t="shared" si="75"/>
        <v>46035</v>
      </c>
    </row>
    <row r="2381" spans="1:8">
      <c r="A2381" t="s">
        <v>1242</v>
      </c>
      <c r="B2381">
        <v>46</v>
      </c>
      <c r="C2381">
        <v>37</v>
      </c>
      <c r="D2381" t="s">
        <v>2739</v>
      </c>
      <c r="E2381" t="s">
        <v>1266</v>
      </c>
      <c r="F2381" t="s">
        <v>4615</v>
      </c>
      <c r="G2381" t="str">
        <f t="shared" si="74"/>
        <v>DAY-SD</v>
      </c>
      <c r="H2381" t="str">
        <f t="shared" si="75"/>
        <v>46037</v>
      </c>
    </row>
    <row r="2382" spans="1:8">
      <c r="A2382" t="s">
        <v>1242</v>
      </c>
      <c r="B2382">
        <v>46</v>
      </c>
      <c r="C2382">
        <v>39</v>
      </c>
      <c r="D2382" t="s">
        <v>2365</v>
      </c>
      <c r="E2382" t="s">
        <v>1266</v>
      </c>
      <c r="F2382" t="s">
        <v>4242</v>
      </c>
      <c r="G2382" t="str">
        <f t="shared" si="74"/>
        <v>DEUEL-SD</v>
      </c>
      <c r="H2382" t="str">
        <f t="shared" si="75"/>
        <v>46039</v>
      </c>
    </row>
    <row r="2383" spans="1:8">
      <c r="A2383" t="s">
        <v>1242</v>
      </c>
      <c r="B2383">
        <v>46</v>
      </c>
      <c r="C2383">
        <v>41</v>
      </c>
      <c r="D2383" t="s">
        <v>2620</v>
      </c>
      <c r="E2383" t="s">
        <v>1266</v>
      </c>
      <c r="F2383" t="s">
        <v>4496</v>
      </c>
      <c r="G2383" t="str">
        <f t="shared" si="74"/>
        <v>DEWEY-SD</v>
      </c>
      <c r="H2383" t="str">
        <f t="shared" si="75"/>
        <v>46041</v>
      </c>
    </row>
    <row r="2384" spans="1:8">
      <c r="A2384" t="s">
        <v>1242</v>
      </c>
      <c r="B2384">
        <v>46</v>
      </c>
      <c r="C2384">
        <v>43</v>
      </c>
      <c r="D2384" t="s">
        <v>1510</v>
      </c>
      <c r="E2384" t="s">
        <v>1266</v>
      </c>
      <c r="F2384" t="s">
        <v>3456</v>
      </c>
      <c r="G2384" t="str">
        <f t="shared" si="74"/>
        <v>DOUGLAS-SD</v>
      </c>
      <c r="H2384" t="str">
        <f t="shared" si="75"/>
        <v>46043</v>
      </c>
    </row>
    <row r="2385" spans="1:8">
      <c r="A2385" t="s">
        <v>1242</v>
      </c>
      <c r="B2385">
        <v>46</v>
      </c>
      <c r="C2385">
        <v>45</v>
      </c>
      <c r="D2385" t="s">
        <v>2740</v>
      </c>
      <c r="E2385" t="s">
        <v>1266</v>
      </c>
      <c r="F2385" t="s">
        <v>4616</v>
      </c>
      <c r="G2385" t="str">
        <f t="shared" si="74"/>
        <v>EDMUNDS-SD</v>
      </c>
      <c r="H2385" t="str">
        <f t="shared" si="75"/>
        <v>46045</v>
      </c>
    </row>
    <row r="2386" spans="1:8">
      <c r="A2386" t="s">
        <v>1242</v>
      </c>
      <c r="B2386">
        <v>46</v>
      </c>
      <c r="C2386">
        <v>47</v>
      </c>
      <c r="D2386" t="s">
        <v>2741</v>
      </c>
      <c r="E2386" t="s">
        <v>1266</v>
      </c>
      <c r="F2386" t="s">
        <v>4617</v>
      </c>
      <c r="G2386" t="str">
        <f t="shared" si="74"/>
        <v>FALL RIVER-SD</v>
      </c>
      <c r="H2386" t="str">
        <f t="shared" si="75"/>
        <v>46047</v>
      </c>
    </row>
    <row r="2387" spans="1:8">
      <c r="A2387" t="s">
        <v>1242</v>
      </c>
      <c r="B2387">
        <v>46</v>
      </c>
      <c r="C2387">
        <v>49</v>
      </c>
      <c r="D2387" t="s">
        <v>2742</v>
      </c>
      <c r="E2387" t="s">
        <v>1266</v>
      </c>
      <c r="F2387" t="s">
        <v>4618</v>
      </c>
      <c r="G2387" t="str">
        <f t="shared" si="74"/>
        <v>FAULK-SD</v>
      </c>
      <c r="H2387" t="str">
        <f t="shared" si="75"/>
        <v>46049</v>
      </c>
    </row>
    <row r="2388" spans="1:8">
      <c r="A2388" t="s">
        <v>1242</v>
      </c>
      <c r="B2388">
        <v>46</v>
      </c>
      <c r="C2388">
        <v>51</v>
      </c>
      <c r="D2388" t="s">
        <v>1400</v>
      </c>
      <c r="E2388" t="s">
        <v>1266</v>
      </c>
      <c r="F2388" t="s">
        <v>3346</v>
      </c>
      <c r="G2388" t="str">
        <f t="shared" si="74"/>
        <v>GRANT-SD</v>
      </c>
      <c r="H2388" t="str">
        <f t="shared" si="75"/>
        <v>46051</v>
      </c>
    </row>
    <row r="2389" spans="1:8">
      <c r="A2389" t="s">
        <v>1242</v>
      </c>
      <c r="B2389">
        <v>46</v>
      </c>
      <c r="C2389">
        <v>53</v>
      </c>
      <c r="D2389" t="s">
        <v>2743</v>
      </c>
      <c r="E2389" t="s">
        <v>1266</v>
      </c>
      <c r="F2389" t="s">
        <v>4619</v>
      </c>
      <c r="G2389" t="str">
        <f t="shared" si="74"/>
        <v>GREGORY-SD</v>
      </c>
      <c r="H2389" t="str">
        <f t="shared" si="75"/>
        <v>46053</v>
      </c>
    </row>
    <row r="2390" spans="1:8">
      <c r="A2390" t="s">
        <v>1242</v>
      </c>
      <c r="B2390">
        <v>46</v>
      </c>
      <c r="C2390">
        <v>55</v>
      </c>
      <c r="D2390" t="s">
        <v>2744</v>
      </c>
      <c r="E2390" t="s">
        <v>1266</v>
      </c>
      <c r="F2390" t="s">
        <v>4620</v>
      </c>
      <c r="G2390" t="str">
        <f t="shared" si="74"/>
        <v>HAAKON-SD</v>
      </c>
      <c r="H2390" t="str">
        <f t="shared" si="75"/>
        <v>46055</v>
      </c>
    </row>
    <row r="2391" spans="1:8">
      <c r="A2391" t="s">
        <v>1242</v>
      </c>
      <c r="B2391">
        <v>46</v>
      </c>
      <c r="C2391">
        <v>57</v>
      </c>
      <c r="D2391" t="s">
        <v>2745</v>
      </c>
      <c r="E2391" t="s">
        <v>1266</v>
      </c>
      <c r="F2391" t="s">
        <v>4621</v>
      </c>
      <c r="G2391" t="str">
        <f t="shared" si="74"/>
        <v>HAMLIN-SD</v>
      </c>
      <c r="H2391" t="str">
        <f t="shared" si="75"/>
        <v>46057</v>
      </c>
    </row>
    <row r="2392" spans="1:8">
      <c r="A2392" t="s">
        <v>1242</v>
      </c>
      <c r="B2392">
        <v>46</v>
      </c>
      <c r="C2392">
        <v>59</v>
      </c>
      <c r="D2392" t="s">
        <v>2746</v>
      </c>
      <c r="E2392" t="s">
        <v>1266</v>
      </c>
      <c r="F2392" t="s">
        <v>4622</v>
      </c>
      <c r="G2392" t="str">
        <f t="shared" si="74"/>
        <v>HAND-SD</v>
      </c>
      <c r="H2392" t="str">
        <f t="shared" si="75"/>
        <v>46059</v>
      </c>
    </row>
    <row r="2393" spans="1:8">
      <c r="A2393" t="s">
        <v>1242</v>
      </c>
      <c r="B2393">
        <v>46</v>
      </c>
      <c r="C2393">
        <v>61</v>
      </c>
      <c r="D2393" t="s">
        <v>2747</v>
      </c>
      <c r="E2393" t="s">
        <v>1266</v>
      </c>
      <c r="F2393" t="s">
        <v>4623</v>
      </c>
      <c r="G2393" t="str">
        <f t="shared" si="74"/>
        <v>HANSON-SD</v>
      </c>
      <c r="H2393" t="str">
        <f t="shared" si="75"/>
        <v>46061</v>
      </c>
    </row>
    <row r="2394" spans="1:8">
      <c r="A2394" t="s">
        <v>1242</v>
      </c>
      <c r="B2394">
        <v>46</v>
      </c>
      <c r="C2394">
        <v>63</v>
      </c>
      <c r="D2394" t="s">
        <v>2433</v>
      </c>
      <c r="E2394" t="s">
        <v>1266</v>
      </c>
      <c r="F2394" t="s">
        <v>4309</v>
      </c>
      <c r="G2394" t="str">
        <f t="shared" si="74"/>
        <v>HARDING-SD</v>
      </c>
      <c r="H2394" t="str">
        <f t="shared" si="75"/>
        <v>46063</v>
      </c>
    </row>
    <row r="2395" spans="1:8">
      <c r="A2395" t="s">
        <v>1242</v>
      </c>
      <c r="B2395">
        <v>46</v>
      </c>
      <c r="C2395">
        <v>65</v>
      </c>
      <c r="D2395" t="s">
        <v>2624</v>
      </c>
      <c r="E2395" t="s">
        <v>1266</v>
      </c>
      <c r="F2395" t="s">
        <v>4500</v>
      </c>
      <c r="G2395" t="str">
        <f t="shared" si="74"/>
        <v>HUGHES-SD</v>
      </c>
      <c r="H2395" t="str">
        <f t="shared" si="75"/>
        <v>46065</v>
      </c>
    </row>
    <row r="2396" spans="1:8">
      <c r="A2396" t="s">
        <v>1242</v>
      </c>
      <c r="B2396">
        <v>46</v>
      </c>
      <c r="C2396">
        <v>67</v>
      </c>
      <c r="D2396" t="s">
        <v>2748</v>
      </c>
      <c r="E2396" t="s">
        <v>1266</v>
      </c>
      <c r="F2396" t="s">
        <v>4624</v>
      </c>
      <c r="G2396" t="str">
        <f t="shared" si="74"/>
        <v>HUTCHINSON-SD</v>
      </c>
      <c r="H2396" t="str">
        <f t="shared" si="75"/>
        <v>46067</v>
      </c>
    </row>
    <row r="2397" spans="1:8">
      <c r="A2397" t="s">
        <v>1242</v>
      </c>
      <c r="B2397">
        <v>46</v>
      </c>
      <c r="C2397">
        <v>69</v>
      </c>
      <c r="D2397" t="s">
        <v>2512</v>
      </c>
      <c r="E2397" t="s">
        <v>1266</v>
      </c>
      <c r="F2397" t="s">
        <v>4388</v>
      </c>
      <c r="G2397" t="str">
        <f t="shared" si="74"/>
        <v>HYDE-SD</v>
      </c>
      <c r="H2397" t="str">
        <f t="shared" si="75"/>
        <v>46069</v>
      </c>
    </row>
    <row r="2398" spans="1:8">
      <c r="A2398" t="s">
        <v>1242</v>
      </c>
      <c r="B2398">
        <v>46</v>
      </c>
      <c r="C2398">
        <v>71</v>
      </c>
      <c r="D2398" t="s">
        <v>1301</v>
      </c>
      <c r="E2398" t="s">
        <v>1266</v>
      </c>
      <c r="F2398" t="s">
        <v>3278</v>
      </c>
      <c r="G2398" t="str">
        <f t="shared" si="74"/>
        <v>JACKSON-SD</v>
      </c>
      <c r="H2398" t="str">
        <f t="shared" si="75"/>
        <v>46071</v>
      </c>
    </row>
    <row r="2399" spans="1:8">
      <c r="A2399" t="s">
        <v>1242</v>
      </c>
      <c r="B2399">
        <v>46</v>
      </c>
      <c r="C2399">
        <v>73</v>
      </c>
      <c r="D2399" t="s">
        <v>2749</v>
      </c>
      <c r="E2399" t="s">
        <v>1266</v>
      </c>
      <c r="F2399" t="s">
        <v>4625</v>
      </c>
      <c r="G2399" t="str">
        <f t="shared" si="74"/>
        <v>JERAULD-SD</v>
      </c>
      <c r="H2399" t="str">
        <f t="shared" si="75"/>
        <v>46073</v>
      </c>
    </row>
    <row r="2400" spans="1:8">
      <c r="A2400" t="s">
        <v>1242</v>
      </c>
      <c r="B2400">
        <v>46</v>
      </c>
      <c r="C2400">
        <v>75</v>
      </c>
      <c r="D2400" t="s">
        <v>1669</v>
      </c>
      <c r="E2400" t="s">
        <v>1266</v>
      </c>
      <c r="F2400" t="s">
        <v>3613</v>
      </c>
      <c r="G2400" t="str">
        <f t="shared" si="74"/>
        <v>JONES-SD</v>
      </c>
      <c r="H2400" t="str">
        <f t="shared" si="75"/>
        <v>46075</v>
      </c>
    </row>
    <row r="2401" spans="1:8">
      <c r="A2401" t="s">
        <v>1242</v>
      </c>
      <c r="B2401">
        <v>46</v>
      </c>
      <c r="C2401">
        <v>77</v>
      </c>
      <c r="D2401" t="s">
        <v>2750</v>
      </c>
      <c r="E2401" t="s">
        <v>1266</v>
      </c>
      <c r="F2401" t="s">
        <v>4626</v>
      </c>
      <c r="G2401" t="str">
        <f t="shared" si="74"/>
        <v>KINGSBURY-SD</v>
      </c>
      <c r="H2401" t="str">
        <f t="shared" si="75"/>
        <v>46077</v>
      </c>
    </row>
    <row r="2402" spans="1:8">
      <c r="A2402" t="s">
        <v>1242</v>
      </c>
      <c r="B2402">
        <v>46</v>
      </c>
      <c r="C2402">
        <v>79</v>
      </c>
      <c r="D2402" t="s">
        <v>1452</v>
      </c>
      <c r="E2402" t="s">
        <v>1266</v>
      </c>
      <c r="F2402" t="s">
        <v>3398</v>
      </c>
      <c r="G2402" t="str">
        <f t="shared" si="74"/>
        <v>LAKE-SD</v>
      </c>
      <c r="H2402" t="str">
        <f t="shared" si="75"/>
        <v>46079</v>
      </c>
    </row>
    <row r="2403" spans="1:8">
      <c r="A2403" t="s">
        <v>1242</v>
      </c>
      <c r="B2403">
        <v>46</v>
      </c>
      <c r="C2403">
        <v>81</v>
      </c>
      <c r="D2403" t="s">
        <v>1305</v>
      </c>
      <c r="E2403" t="s">
        <v>1266</v>
      </c>
      <c r="F2403" t="s">
        <v>3282</v>
      </c>
      <c r="G2403" t="str">
        <f t="shared" si="74"/>
        <v>LAWRENCE-SD</v>
      </c>
      <c r="H2403" t="str">
        <f t="shared" si="75"/>
        <v>46081</v>
      </c>
    </row>
    <row r="2404" spans="1:8">
      <c r="A2404" t="s">
        <v>1242</v>
      </c>
      <c r="B2404">
        <v>46</v>
      </c>
      <c r="C2404">
        <v>83</v>
      </c>
      <c r="D2404" t="s">
        <v>1408</v>
      </c>
      <c r="E2404" t="s">
        <v>1266</v>
      </c>
      <c r="F2404" t="s">
        <v>3354</v>
      </c>
      <c r="G2404" t="str">
        <f t="shared" si="74"/>
        <v>LINCOLN-SD</v>
      </c>
      <c r="H2404" t="str">
        <f t="shared" si="75"/>
        <v>46083</v>
      </c>
    </row>
    <row r="2405" spans="1:8">
      <c r="A2405" t="s">
        <v>1242</v>
      </c>
      <c r="B2405">
        <v>46</v>
      </c>
      <c r="C2405">
        <v>85</v>
      </c>
      <c r="D2405" t="s">
        <v>2751</v>
      </c>
      <c r="E2405" t="s">
        <v>1266</v>
      </c>
      <c r="F2405" t="s">
        <v>4627</v>
      </c>
      <c r="G2405" t="str">
        <f t="shared" si="74"/>
        <v>LYMAN-SD</v>
      </c>
      <c r="H2405" t="str">
        <f t="shared" si="75"/>
        <v>46085</v>
      </c>
    </row>
    <row r="2406" spans="1:8">
      <c r="A2406" t="s">
        <v>1242</v>
      </c>
      <c r="B2406">
        <v>46</v>
      </c>
      <c r="C2406">
        <v>87</v>
      </c>
      <c r="D2406" t="s">
        <v>2752</v>
      </c>
      <c r="E2406" t="s">
        <v>1266</v>
      </c>
      <c r="F2406" t="s">
        <v>4628</v>
      </c>
      <c r="G2406" t="str">
        <f t="shared" si="74"/>
        <v>MCCOOK-SD</v>
      </c>
      <c r="H2406" t="str">
        <f t="shared" si="75"/>
        <v>46087</v>
      </c>
    </row>
    <row r="2407" spans="1:8">
      <c r="A2407" t="s">
        <v>1242</v>
      </c>
      <c r="B2407">
        <v>46</v>
      </c>
      <c r="C2407">
        <v>89</v>
      </c>
      <c r="D2407" t="s">
        <v>1926</v>
      </c>
      <c r="E2407" t="s">
        <v>1266</v>
      </c>
      <c r="F2407" t="s">
        <v>3870</v>
      </c>
      <c r="G2407" t="str">
        <f t="shared" si="74"/>
        <v>MCPHERSON-SD</v>
      </c>
      <c r="H2407" t="str">
        <f t="shared" si="75"/>
        <v>46089</v>
      </c>
    </row>
    <row r="2408" spans="1:8">
      <c r="A2408" t="s">
        <v>1242</v>
      </c>
      <c r="B2408">
        <v>46</v>
      </c>
      <c r="C2408">
        <v>91</v>
      </c>
      <c r="D2408" t="s">
        <v>1313</v>
      </c>
      <c r="E2408" t="s">
        <v>1266</v>
      </c>
      <c r="F2408" t="s">
        <v>3290</v>
      </c>
      <c r="G2408" t="str">
        <f t="shared" si="74"/>
        <v>MARSHALL-SD</v>
      </c>
      <c r="H2408" t="str">
        <f t="shared" si="75"/>
        <v>46091</v>
      </c>
    </row>
    <row r="2409" spans="1:8">
      <c r="A2409" t="s">
        <v>1242</v>
      </c>
      <c r="B2409">
        <v>46</v>
      </c>
      <c r="C2409">
        <v>93</v>
      </c>
      <c r="D2409" t="s">
        <v>1927</v>
      </c>
      <c r="E2409" t="s">
        <v>1266</v>
      </c>
      <c r="F2409" t="s">
        <v>3871</v>
      </c>
      <c r="G2409" t="str">
        <f t="shared" si="74"/>
        <v>MEADE-SD</v>
      </c>
      <c r="H2409" t="str">
        <f t="shared" si="75"/>
        <v>46093</v>
      </c>
    </row>
    <row r="2410" spans="1:8">
      <c r="A2410" t="s">
        <v>1242</v>
      </c>
      <c r="B2410">
        <v>46</v>
      </c>
      <c r="C2410">
        <v>95</v>
      </c>
      <c r="D2410" t="s">
        <v>2753</v>
      </c>
      <c r="E2410" t="s">
        <v>1266</v>
      </c>
      <c r="F2410" t="s">
        <v>4629</v>
      </c>
      <c r="G2410" t="str">
        <f t="shared" si="74"/>
        <v>MELLETTE-SD</v>
      </c>
      <c r="H2410" t="str">
        <f t="shared" si="75"/>
        <v>46095</v>
      </c>
    </row>
    <row r="2411" spans="1:8">
      <c r="A2411" t="s">
        <v>1242</v>
      </c>
      <c r="B2411">
        <v>46</v>
      </c>
      <c r="C2411">
        <v>97</v>
      </c>
      <c r="D2411" t="s">
        <v>2754</v>
      </c>
      <c r="E2411" t="s">
        <v>1266</v>
      </c>
      <c r="F2411" t="s">
        <v>4630</v>
      </c>
      <c r="G2411" t="str">
        <f t="shared" si="74"/>
        <v>MINER-SD</v>
      </c>
      <c r="H2411" t="str">
        <f t="shared" si="75"/>
        <v>46097</v>
      </c>
    </row>
    <row r="2412" spans="1:8">
      <c r="A2412" t="s">
        <v>1242</v>
      </c>
      <c r="B2412">
        <v>46</v>
      </c>
      <c r="C2412">
        <v>99</v>
      </c>
      <c r="D2412" t="s">
        <v>2755</v>
      </c>
      <c r="E2412" t="s">
        <v>1266</v>
      </c>
      <c r="F2412" t="s">
        <v>4631</v>
      </c>
      <c r="G2412" t="str">
        <f t="shared" si="74"/>
        <v>MINNEHAHA-SD</v>
      </c>
      <c r="H2412" t="str">
        <f t="shared" si="75"/>
        <v>46099</v>
      </c>
    </row>
    <row r="2413" spans="1:8">
      <c r="A2413" t="s">
        <v>1242</v>
      </c>
      <c r="B2413">
        <v>46</v>
      </c>
      <c r="C2413">
        <v>101</v>
      </c>
      <c r="D2413" t="s">
        <v>2756</v>
      </c>
      <c r="E2413" t="s">
        <v>1266</v>
      </c>
      <c r="F2413" t="s">
        <v>4632</v>
      </c>
      <c r="G2413" t="str">
        <f t="shared" si="74"/>
        <v>MOODY-SD</v>
      </c>
      <c r="H2413" t="str">
        <f t="shared" si="75"/>
        <v>46101</v>
      </c>
    </row>
    <row r="2414" spans="1:8">
      <c r="A2414" t="s">
        <v>1242</v>
      </c>
      <c r="B2414">
        <v>46</v>
      </c>
      <c r="C2414">
        <v>103</v>
      </c>
      <c r="D2414" t="s">
        <v>2219</v>
      </c>
      <c r="E2414" t="s">
        <v>1266</v>
      </c>
      <c r="F2414" t="s">
        <v>4097</v>
      </c>
      <c r="G2414" t="str">
        <f t="shared" si="74"/>
        <v>PENNINGTON-SD</v>
      </c>
      <c r="H2414" t="str">
        <f t="shared" si="75"/>
        <v>46103</v>
      </c>
    </row>
    <row r="2415" spans="1:8">
      <c r="A2415" t="s">
        <v>1242</v>
      </c>
      <c r="B2415">
        <v>46</v>
      </c>
      <c r="C2415">
        <v>105</v>
      </c>
      <c r="D2415" t="s">
        <v>2387</v>
      </c>
      <c r="E2415" t="s">
        <v>1266</v>
      </c>
      <c r="F2415" t="s">
        <v>4264</v>
      </c>
      <c r="G2415" t="str">
        <f t="shared" si="74"/>
        <v>PERKINS-SD</v>
      </c>
      <c r="H2415" t="str">
        <f t="shared" si="75"/>
        <v>46105</v>
      </c>
    </row>
    <row r="2416" spans="1:8">
      <c r="A2416" t="s">
        <v>1242</v>
      </c>
      <c r="B2416">
        <v>46</v>
      </c>
      <c r="C2416">
        <v>107</v>
      </c>
      <c r="D2416" t="s">
        <v>2694</v>
      </c>
      <c r="E2416" t="s">
        <v>1266</v>
      </c>
      <c r="F2416" t="s">
        <v>4570</v>
      </c>
      <c r="G2416" t="str">
        <f t="shared" si="74"/>
        <v>POTTER-SD</v>
      </c>
      <c r="H2416" t="str">
        <f t="shared" si="75"/>
        <v>46107</v>
      </c>
    </row>
    <row r="2417" spans="1:8">
      <c r="A2417" t="s">
        <v>1242</v>
      </c>
      <c r="B2417">
        <v>46</v>
      </c>
      <c r="C2417">
        <v>109</v>
      </c>
      <c r="D2417" t="s">
        <v>2757</v>
      </c>
      <c r="E2417" t="s">
        <v>1266</v>
      </c>
      <c r="F2417" t="s">
        <v>4633</v>
      </c>
      <c r="G2417" t="str">
        <f t="shared" si="74"/>
        <v>ROBERTS-SD</v>
      </c>
      <c r="H2417" t="str">
        <f t="shared" si="75"/>
        <v>46109</v>
      </c>
    </row>
    <row r="2418" spans="1:8">
      <c r="A2418" t="s">
        <v>1242</v>
      </c>
      <c r="B2418">
        <v>46</v>
      </c>
      <c r="C2418">
        <v>111</v>
      </c>
      <c r="D2418" t="s">
        <v>2758</v>
      </c>
      <c r="E2418" t="s">
        <v>1266</v>
      </c>
      <c r="F2418" t="s">
        <v>4634</v>
      </c>
      <c r="G2418" t="str">
        <f t="shared" si="74"/>
        <v>SANBORN-SD</v>
      </c>
      <c r="H2418" t="str">
        <f t="shared" si="75"/>
        <v>46111</v>
      </c>
    </row>
    <row r="2419" spans="1:8">
      <c r="A2419" t="s">
        <v>1242</v>
      </c>
      <c r="B2419">
        <v>46</v>
      </c>
      <c r="C2419">
        <v>113</v>
      </c>
      <c r="D2419" t="s">
        <v>2313</v>
      </c>
      <c r="E2419" t="s">
        <v>1266</v>
      </c>
      <c r="F2419" t="s">
        <v>4191</v>
      </c>
      <c r="G2419" t="str">
        <f t="shared" si="74"/>
        <v>SHANNON-SD</v>
      </c>
      <c r="H2419" t="str">
        <f t="shared" si="75"/>
        <v>46113</v>
      </c>
    </row>
    <row r="2420" spans="1:8">
      <c r="A2420" t="s">
        <v>1242</v>
      </c>
      <c r="B2420">
        <v>46</v>
      </c>
      <c r="C2420">
        <v>115</v>
      </c>
      <c r="D2420" t="s">
        <v>2759</v>
      </c>
      <c r="E2420" t="s">
        <v>1266</v>
      </c>
      <c r="F2420" t="s">
        <v>4635</v>
      </c>
      <c r="G2420" t="str">
        <f t="shared" si="74"/>
        <v>SPINK-SD</v>
      </c>
      <c r="H2420" t="str">
        <f t="shared" si="75"/>
        <v>46115</v>
      </c>
    </row>
    <row r="2421" spans="1:8">
      <c r="A2421" t="s">
        <v>1242</v>
      </c>
      <c r="B2421">
        <v>46</v>
      </c>
      <c r="C2421">
        <v>117</v>
      </c>
      <c r="D2421" t="s">
        <v>2760</v>
      </c>
      <c r="E2421" t="s">
        <v>1266</v>
      </c>
      <c r="F2421" t="s">
        <v>4636</v>
      </c>
      <c r="G2421" t="str">
        <f t="shared" si="74"/>
        <v>STANLEY-SD</v>
      </c>
      <c r="H2421" t="str">
        <f t="shared" si="75"/>
        <v>46117</v>
      </c>
    </row>
    <row r="2422" spans="1:8">
      <c r="A2422" t="s">
        <v>1242</v>
      </c>
      <c r="B2422">
        <v>46</v>
      </c>
      <c r="C2422">
        <v>119</v>
      </c>
      <c r="D2422" t="s">
        <v>2761</v>
      </c>
      <c r="E2422" t="s">
        <v>1266</v>
      </c>
      <c r="F2422" t="s">
        <v>4637</v>
      </c>
      <c r="G2422" t="str">
        <f t="shared" si="74"/>
        <v>SULLY-SD</v>
      </c>
      <c r="H2422" t="str">
        <f t="shared" si="75"/>
        <v>46119</v>
      </c>
    </row>
    <row r="2423" spans="1:8">
      <c r="A2423" t="s">
        <v>1242</v>
      </c>
      <c r="B2423">
        <v>46</v>
      </c>
      <c r="C2423">
        <v>121</v>
      </c>
      <c r="D2423" t="s">
        <v>2013</v>
      </c>
      <c r="E2423" t="s">
        <v>1266</v>
      </c>
      <c r="F2423" t="s">
        <v>3957</v>
      </c>
      <c r="G2423" t="str">
        <f t="shared" si="74"/>
        <v>TODD-SD</v>
      </c>
      <c r="H2423" t="str">
        <f t="shared" si="75"/>
        <v>46121</v>
      </c>
    </row>
    <row r="2424" spans="1:8">
      <c r="A2424" t="s">
        <v>1242</v>
      </c>
      <c r="B2424">
        <v>46</v>
      </c>
      <c r="C2424">
        <v>123</v>
      </c>
      <c r="D2424" t="s">
        <v>2762</v>
      </c>
      <c r="E2424" t="s">
        <v>1266</v>
      </c>
      <c r="F2424" t="s">
        <v>4638</v>
      </c>
      <c r="G2424" t="str">
        <f t="shared" si="74"/>
        <v>TRIPP-SD</v>
      </c>
      <c r="H2424" t="str">
        <f t="shared" si="75"/>
        <v>46123</v>
      </c>
    </row>
    <row r="2425" spans="1:8">
      <c r="A2425" t="s">
        <v>1242</v>
      </c>
      <c r="B2425">
        <v>46</v>
      </c>
      <c r="C2425">
        <v>125</v>
      </c>
      <c r="D2425" t="s">
        <v>1705</v>
      </c>
      <c r="E2425" t="s">
        <v>1266</v>
      </c>
      <c r="F2425" t="s">
        <v>3649</v>
      </c>
      <c r="G2425" t="str">
        <f t="shared" si="74"/>
        <v>TURNER-SD</v>
      </c>
      <c r="H2425" t="str">
        <f t="shared" si="75"/>
        <v>46125</v>
      </c>
    </row>
    <row r="2426" spans="1:8">
      <c r="A2426" t="s">
        <v>1242</v>
      </c>
      <c r="B2426">
        <v>46</v>
      </c>
      <c r="C2426">
        <v>127</v>
      </c>
      <c r="D2426" t="s">
        <v>1431</v>
      </c>
      <c r="E2426" t="s">
        <v>1266</v>
      </c>
      <c r="F2426" t="s">
        <v>3377</v>
      </c>
      <c r="G2426" t="str">
        <f t="shared" si="74"/>
        <v>UNION-SD</v>
      </c>
      <c r="H2426" t="str">
        <f t="shared" si="75"/>
        <v>46127</v>
      </c>
    </row>
    <row r="2427" spans="1:8">
      <c r="A2427" t="s">
        <v>1242</v>
      </c>
      <c r="B2427">
        <v>46</v>
      </c>
      <c r="C2427">
        <v>129</v>
      </c>
      <c r="D2427" t="s">
        <v>2763</v>
      </c>
      <c r="E2427" t="s">
        <v>1266</v>
      </c>
      <c r="F2427" t="s">
        <v>4639</v>
      </c>
      <c r="G2427" t="str">
        <f t="shared" si="74"/>
        <v>WALWORTH-SD</v>
      </c>
      <c r="H2427" t="str">
        <f t="shared" si="75"/>
        <v>46129</v>
      </c>
    </row>
    <row r="2428" spans="1:8">
      <c r="A2428" t="s">
        <v>1242</v>
      </c>
      <c r="B2428">
        <v>46</v>
      </c>
      <c r="C2428">
        <v>135</v>
      </c>
      <c r="D2428" t="s">
        <v>2764</v>
      </c>
      <c r="E2428" t="s">
        <v>1266</v>
      </c>
      <c r="F2428" t="s">
        <v>4640</v>
      </c>
      <c r="G2428" t="str">
        <f t="shared" si="74"/>
        <v>YANKTON-SD</v>
      </c>
      <c r="H2428" t="str">
        <f t="shared" si="75"/>
        <v>46135</v>
      </c>
    </row>
    <row r="2429" spans="1:8">
      <c r="A2429" t="s">
        <v>1242</v>
      </c>
      <c r="B2429">
        <v>46</v>
      </c>
      <c r="C2429">
        <v>137</v>
      </c>
      <c r="D2429" t="s">
        <v>2765</v>
      </c>
      <c r="E2429" t="s">
        <v>1266</v>
      </c>
      <c r="F2429" t="s">
        <v>4641</v>
      </c>
      <c r="G2429" t="str">
        <f t="shared" si="74"/>
        <v>ZIEBACH-SD</v>
      </c>
      <c r="H2429" t="str">
        <f t="shared" si="75"/>
        <v>46137</v>
      </c>
    </row>
    <row r="2430" spans="1:8">
      <c r="A2430" t="s">
        <v>1227</v>
      </c>
      <c r="B2430">
        <v>47</v>
      </c>
      <c r="C2430">
        <v>1</v>
      </c>
      <c r="D2430" t="s">
        <v>1895</v>
      </c>
      <c r="E2430" t="s">
        <v>1266</v>
      </c>
      <c r="F2430" t="s">
        <v>3839</v>
      </c>
      <c r="G2430" t="str">
        <f t="shared" si="74"/>
        <v>ANDERSON-TN</v>
      </c>
      <c r="H2430" t="str">
        <f t="shared" si="75"/>
        <v>47001</v>
      </c>
    </row>
    <row r="2431" spans="1:8">
      <c r="A2431" t="s">
        <v>1227</v>
      </c>
      <c r="B2431">
        <v>47</v>
      </c>
      <c r="C2431">
        <v>3</v>
      </c>
      <c r="D2431" t="s">
        <v>2669</v>
      </c>
      <c r="E2431" t="s">
        <v>1266</v>
      </c>
      <c r="F2431" t="s">
        <v>4545</v>
      </c>
      <c r="G2431" t="str">
        <f t="shared" si="74"/>
        <v>BEDFORD-TN</v>
      </c>
      <c r="H2431" t="str">
        <f t="shared" si="75"/>
        <v>47003</v>
      </c>
    </row>
    <row r="2432" spans="1:8">
      <c r="A2432" t="s">
        <v>1227</v>
      </c>
      <c r="B2432">
        <v>47</v>
      </c>
      <c r="C2432">
        <v>5</v>
      </c>
      <c r="D2432" t="s">
        <v>1382</v>
      </c>
      <c r="E2432" t="s">
        <v>1266</v>
      </c>
      <c r="F2432" t="s">
        <v>3328</v>
      </c>
      <c r="G2432" t="str">
        <f t="shared" si="74"/>
        <v>BENTON-TN</v>
      </c>
      <c r="H2432" t="str">
        <f t="shared" si="75"/>
        <v>47005</v>
      </c>
    </row>
    <row r="2433" spans="1:8">
      <c r="A2433" t="s">
        <v>1227</v>
      </c>
      <c r="B2433">
        <v>47</v>
      </c>
      <c r="C2433">
        <v>7</v>
      </c>
      <c r="D2433" t="s">
        <v>2766</v>
      </c>
      <c r="E2433" t="s">
        <v>1266</v>
      </c>
      <c r="F2433" t="s">
        <v>4642</v>
      </c>
      <c r="G2433" t="str">
        <f t="shared" si="74"/>
        <v>BLEDSOE-TN</v>
      </c>
      <c r="H2433" t="str">
        <f t="shared" si="75"/>
        <v>47007</v>
      </c>
    </row>
    <row r="2434" spans="1:8">
      <c r="A2434" t="s">
        <v>1227</v>
      </c>
      <c r="B2434">
        <v>47</v>
      </c>
      <c r="C2434">
        <v>9</v>
      </c>
      <c r="D2434" t="s">
        <v>1270</v>
      </c>
      <c r="E2434" t="s">
        <v>1266</v>
      </c>
      <c r="F2434" t="s">
        <v>3247</v>
      </c>
      <c r="G2434" t="str">
        <f t="shared" si="74"/>
        <v>BLOUNT-TN</v>
      </c>
      <c r="H2434" t="str">
        <f t="shared" si="75"/>
        <v>47009</v>
      </c>
    </row>
    <row r="2435" spans="1:8">
      <c r="A2435" t="s">
        <v>1227</v>
      </c>
      <c r="B2435">
        <v>47</v>
      </c>
      <c r="C2435">
        <v>11</v>
      </c>
      <c r="D2435" t="s">
        <v>1384</v>
      </c>
      <c r="E2435" t="s">
        <v>1266</v>
      </c>
      <c r="F2435" t="s">
        <v>3330</v>
      </c>
      <c r="G2435" t="str">
        <f t="shared" ref="G2435:G2498" si="76">UPPER(F2435)&amp;"-"&amp;A2435</f>
        <v>BRADLEY-TN</v>
      </c>
      <c r="H2435" t="str">
        <f t="shared" ref="H2435:H2498" si="77">TEXT(B2435,"00") &amp; TEXT(C2435,"000")</f>
        <v>47011</v>
      </c>
    </row>
    <row r="2436" spans="1:8">
      <c r="A2436" t="s">
        <v>1227</v>
      </c>
      <c r="B2436">
        <v>47</v>
      </c>
      <c r="C2436">
        <v>13</v>
      </c>
      <c r="D2436" t="s">
        <v>1974</v>
      </c>
      <c r="E2436" t="s">
        <v>1266</v>
      </c>
      <c r="F2436" t="s">
        <v>3918</v>
      </c>
      <c r="G2436" t="str">
        <f t="shared" si="76"/>
        <v>CAMPBELL-TN</v>
      </c>
      <c r="H2436" t="str">
        <f t="shared" si="77"/>
        <v>47013</v>
      </c>
    </row>
    <row r="2437" spans="1:8">
      <c r="A2437" t="s">
        <v>1227</v>
      </c>
      <c r="B2437">
        <v>47</v>
      </c>
      <c r="C2437">
        <v>15</v>
      </c>
      <c r="D2437" t="s">
        <v>2767</v>
      </c>
      <c r="E2437" t="s">
        <v>1266</v>
      </c>
      <c r="F2437" t="s">
        <v>4643</v>
      </c>
      <c r="G2437" t="str">
        <f t="shared" si="76"/>
        <v>CANNON-TN</v>
      </c>
      <c r="H2437" t="str">
        <f t="shared" si="77"/>
        <v>47015</v>
      </c>
    </row>
    <row r="2438" spans="1:8">
      <c r="A2438" t="s">
        <v>1227</v>
      </c>
      <c r="B2438">
        <v>47</v>
      </c>
      <c r="C2438">
        <v>17</v>
      </c>
      <c r="D2438" t="s">
        <v>1385</v>
      </c>
      <c r="E2438" t="s">
        <v>1266</v>
      </c>
      <c r="F2438" t="s">
        <v>3331</v>
      </c>
      <c r="G2438" t="str">
        <f t="shared" si="76"/>
        <v>CARROLL-TN</v>
      </c>
      <c r="H2438" t="str">
        <f t="shared" si="77"/>
        <v>47017</v>
      </c>
    </row>
    <row r="2439" spans="1:8">
      <c r="A2439" t="s">
        <v>1227</v>
      </c>
      <c r="B2439">
        <v>47</v>
      </c>
      <c r="C2439">
        <v>19</v>
      </c>
      <c r="D2439" t="s">
        <v>1976</v>
      </c>
      <c r="E2439" t="s">
        <v>1266</v>
      </c>
      <c r="F2439" t="s">
        <v>3920</v>
      </c>
      <c r="G2439" t="str">
        <f t="shared" si="76"/>
        <v>CARTER-TN</v>
      </c>
      <c r="H2439" t="str">
        <f t="shared" si="77"/>
        <v>47019</v>
      </c>
    </row>
    <row r="2440" spans="1:8">
      <c r="A2440" t="s">
        <v>1227</v>
      </c>
      <c r="B2440">
        <v>47</v>
      </c>
      <c r="C2440">
        <v>21</v>
      </c>
      <c r="D2440" t="s">
        <v>2768</v>
      </c>
      <c r="E2440" t="s">
        <v>1266</v>
      </c>
      <c r="F2440" t="s">
        <v>4644</v>
      </c>
      <c r="G2440" t="str">
        <f t="shared" si="76"/>
        <v>CHEATHAM-TN</v>
      </c>
      <c r="H2440" t="str">
        <f t="shared" si="77"/>
        <v>47021</v>
      </c>
    </row>
    <row r="2441" spans="1:8">
      <c r="A2441" t="s">
        <v>1227</v>
      </c>
      <c r="B2441">
        <v>47</v>
      </c>
      <c r="C2441">
        <v>23</v>
      </c>
      <c r="D2441" t="s">
        <v>2676</v>
      </c>
      <c r="E2441" t="s">
        <v>1266</v>
      </c>
      <c r="F2441" t="s">
        <v>4552</v>
      </c>
      <c r="G2441" t="str">
        <f t="shared" si="76"/>
        <v>CHESTER-TN</v>
      </c>
      <c r="H2441" t="str">
        <f t="shared" si="77"/>
        <v>47023</v>
      </c>
    </row>
    <row r="2442" spans="1:8">
      <c r="A2442" t="s">
        <v>1227</v>
      </c>
      <c r="B2442">
        <v>47</v>
      </c>
      <c r="C2442">
        <v>25</v>
      </c>
      <c r="D2442" t="s">
        <v>2246</v>
      </c>
      <c r="E2442" t="s">
        <v>1266</v>
      </c>
      <c r="F2442" t="s">
        <v>4124</v>
      </c>
      <c r="G2442" t="str">
        <f t="shared" si="76"/>
        <v>CLAIBORNE-TN</v>
      </c>
      <c r="H2442" t="str">
        <f t="shared" si="77"/>
        <v>47025</v>
      </c>
    </row>
    <row r="2443" spans="1:8">
      <c r="A2443" t="s">
        <v>1227</v>
      </c>
      <c r="B2443">
        <v>47</v>
      </c>
      <c r="C2443">
        <v>27</v>
      </c>
      <c r="D2443" t="s">
        <v>1279</v>
      </c>
      <c r="E2443" t="s">
        <v>1266</v>
      </c>
      <c r="F2443" t="s">
        <v>3256</v>
      </c>
      <c r="G2443" t="str">
        <f t="shared" si="76"/>
        <v>CLAY-TN</v>
      </c>
      <c r="H2443" t="str">
        <f t="shared" si="77"/>
        <v>47027</v>
      </c>
    </row>
    <row r="2444" spans="1:8">
      <c r="A2444" t="s">
        <v>1227</v>
      </c>
      <c r="B2444">
        <v>47</v>
      </c>
      <c r="C2444">
        <v>29</v>
      </c>
      <c r="D2444" t="s">
        <v>2769</v>
      </c>
      <c r="E2444" t="s">
        <v>1266</v>
      </c>
      <c r="F2444" t="s">
        <v>4645</v>
      </c>
      <c r="G2444" t="str">
        <f t="shared" si="76"/>
        <v>COCKE-TN</v>
      </c>
      <c r="H2444" t="str">
        <f t="shared" si="77"/>
        <v>47029</v>
      </c>
    </row>
    <row r="2445" spans="1:8">
      <c r="A2445" t="s">
        <v>1227</v>
      </c>
      <c r="B2445">
        <v>47</v>
      </c>
      <c r="C2445">
        <v>31</v>
      </c>
      <c r="D2445" t="s">
        <v>1281</v>
      </c>
      <c r="E2445" t="s">
        <v>1266</v>
      </c>
      <c r="F2445" t="s">
        <v>3258</v>
      </c>
      <c r="G2445" t="str">
        <f t="shared" si="76"/>
        <v>COFFEE-TN</v>
      </c>
      <c r="H2445" t="str">
        <f t="shared" si="77"/>
        <v>47031</v>
      </c>
    </row>
    <row r="2446" spans="1:8">
      <c r="A2446" t="s">
        <v>1227</v>
      </c>
      <c r="B2446">
        <v>47</v>
      </c>
      <c r="C2446">
        <v>33</v>
      </c>
      <c r="D2446" t="s">
        <v>2770</v>
      </c>
      <c r="E2446" t="s">
        <v>1266</v>
      </c>
      <c r="F2446" t="s">
        <v>4646</v>
      </c>
      <c r="G2446" t="str">
        <f t="shared" si="76"/>
        <v>CROCKETT-TN</v>
      </c>
      <c r="H2446" t="str">
        <f t="shared" si="77"/>
        <v>47033</v>
      </c>
    </row>
    <row r="2447" spans="1:8">
      <c r="A2447" t="s">
        <v>1227</v>
      </c>
      <c r="B2447">
        <v>47</v>
      </c>
      <c r="C2447">
        <v>35</v>
      </c>
      <c r="D2447" t="s">
        <v>1764</v>
      </c>
      <c r="E2447" t="s">
        <v>1266</v>
      </c>
      <c r="F2447" t="s">
        <v>3708</v>
      </c>
      <c r="G2447" t="str">
        <f t="shared" si="76"/>
        <v>CUMBERLAND-TN</v>
      </c>
      <c r="H2447" t="str">
        <f t="shared" si="77"/>
        <v>47035</v>
      </c>
    </row>
    <row r="2448" spans="1:8">
      <c r="A2448" t="s">
        <v>1227</v>
      </c>
      <c r="B2448">
        <v>47</v>
      </c>
      <c r="C2448">
        <v>37</v>
      </c>
      <c r="D2448" t="s">
        <v>2498</v>
      </c>
      <c r="E2448" t="s">
        <v>1337</v>
      </c>
      <c r="F2448" t="s">
        <v>4374</v>
      </c>
      <c r="G2448" t="str">
        <f t="shared" si="76"/>
        <v>DAVIDSON-TN</v>
      </c>
      <c r="H2448" t="str">
        <f t="shared" si="77"/>
        <v>47037</v>
      </c>
    </row>
    <row r="2449" spans="1:8">
      <c r="A2449" t="s">
        <v>1227</v>
      </c>
      <c r="B2449">
        <v>47</v>
      </c>
      <c r="C2449">
        <v>39</v>
      </c>
      <c r="D2449" t="s">
        <v>1640</v>
      </c>
      <c r="E2449" t="s">
        <v>1266</v>
      </c>
      <c r="F2449" t="s">
        <v>3584</v>
      </c>
      <c r="G2449" t="str">
        <f t="shared" si="76"/>
        <v>DECATUR-TN</v>
      </c>
      <c r="H2449" t="str">
        <f t="shared" si="77"/>
        <v>47039</v>
      </c>
    </row>
    <row r="2450" spans="1:8">
      <c r="A2450" t="s">
        <v>1227</v>
      </c>
      <c r="B2450">
        <v>47</v>
      </c>
      <c r="C2450">
        <v>41</v>
      </c>
      <c r="D2450" t="s">
        <v>1290</v>
      </c>
      <c r="E2450" t="s">
        <v>1266</v>
      </c>
      <c r="F2450" t="s">
        <v>3267</v>
      </c>
      <c r="G2450" t="str">
        <f t="shared" si="76"/>
        <v>DEKALB-TN</v>
      </c>
      <c r="H2450" t="str">
        <f t="shared" si="77"/>
        <v>47041</v>
      </c>
    </row>
    <row r="2451" spans="1:8">
      <c r="A2451" t="s">
        <v>1227</v>
      </c>
      <c r="B2451">
        <v>47</v>
      </c>
      <c r="C2451">
        <v>43</v>
      </c>
      <c r="D2451" t="s">
        <v>2771</v>
      </c>
      <c r="E2451" t="s">
        <v>1266</v>
      </c>
      <c r="F2451" t="s">
        <v>4647</v>
      </c>
      <c r="G2451" t="str">
        <f t="shared" si="76"/>
        <v>DICKSON-TN</v>
      </c>
      <c r="H2451" t="str">
        <f t="shared" si="77"/>
        <v>47043</v>
      </c>
    </row>
    <row r="2452" spans="1:8">
      <c r="A2452" t="s">
        <v>1227</v>
      </c>
      <c r="B2452">
        <v>47</v>
      </c>
      <c r="C2452">
        <v>45</v>
      </c>
      <c r="D2452" t="s">
        <v>2772</v>
      </c>
      <c r="E2452" t="s">
        <v>1266</v>
      </c>
      <c r="F2452" t="s">
        <v>4648</v>
      </c>
      <c r="G2452" t="str">
        <f t="shared" si="76"/>
        <v>DYER-TN</v>
      </c>
      <c r="H2452" t="str">
        <f t="shared" si="77"/>
        <v>47045</v>
      </c>
    </row>
    <row r="2453" spans="1:8">
      <c r="A2453" t="s">
        <v>1227</v>
      </c>
      <c r="B2453">
        <v>47</v>
      </c>
      <c r="C2453">
        <v>47</v>
      </c>
      <c r="D2453" t="s">
        <v>1294</v>
      </c>
      <c r="E2453" t="s">
        <v>1266</v>
      </c>
      <c r="F2453" t="s">
        <v>3271</v>
      </c>
      <c r="G2453" t="str">
        <f t="shared" si="76"/>
        <v>FAYETTE-TN</v>
      </c>
      <c r="H2453" t="str">
        <f t="shared" si="77"/>
        <v>47047</v>
      </c>
    </row>
    <row r="2454" spans="1:8">
      <c r="A2454" t="s">
        <v>1227</v>
      </c>
      <c r="B2454">
        <v>47</v>
      </c>
      <c r="C2454">
        <v>49</v>
      </c>
      <c r="D2454" t="s">
        <v>2773</v>
      </c>
      <c r="E2454" t="s">
        <v>1266</v>
      </c>
      <c r="F2454" t="s">
        <v>4649</v>
      </c>
      <c r="G2454" t="str">
        <f t="shared" si="76"/>
        <v>FENTRESS-TN</v>
      </c>
      <c r="H2454" t="str">
        <f t="shared" si="77"/>
        <v>47049</v>
      </c>
    </row>
    <row r="2455" spans="1:8">
      <c r="A2455" t="s">
        <v>1227</v>
      </c>
      <c r="B2455">
        <v>47</v>
      </c>
      <c r="C2455">
        <v>51</v>
      </c>
      <c r="D2455" t="s">
        <v>1295</v>
      </c>
      <c r="E2455" t="s">
        <v>1266</v>
      </c>
      <c r="F2455" t="s">
        <v>3272</v>
      </c>
      <c r="G2455" t="str">
        <f t="shared" si="76"/>
        <v>FRANKLIN-TN</v>
      </c>
      <c r="H2455" t="str">
        <f t="shared" si="77"/>
        <v>47051</v>
      </c>
    </row>
    <row r="2456" spans="1:8">
      <c r="A2456" t="s">
        <v>1227</v>
      </c>
      <c r="B2456">
        <v>47</v>
      </c>
      <c r="C2456">
        <v>53</v>
      </c>
      <c r="D2456" t="s">
        <v>1818</v>
      </c>
      <c r="E2456" t="s">
        <v>1266</v>
      </c>
      <c r="F2456" t="s">
        <v>3762</v>
      </c>
      <c r="G2456" t="str">
        <f t="shared" si="76"/>
        <v>GIBSON-TN</v>
      </c>
      <c r="H2456" t="str">
        <f t="shared" si="77"/>
        <v>47053</v>
      </c>
    </row>
    <row r="2457" spans="1:8">
      <c r="A2457" t="s">
        <v>1227</v>
      </c>
      <c r="B2457">
        <v>47</v>
      </c>
      <c r="C2457">
        <v>55</v>
      </c>
      <c r="D2457" t="s">
        <v>2774</v>
      </c>
      <c r="E2457" t="s">
        <v>1266</v>
      </c>
      <c r="F2457" t="s">
        <v>4650</v>
      </c>
      <c r="G2457" t="str">
        <f t="shared" si="76"/>
        <v>GILES-TN</v>
      </c>
      <c r="H2457" t="str">
        <f t="shared" si="77"/>
        <v>47055</v>
      </c>
    </row>
    <row r="2458" spans="1:8">
      <c r="A2458" t="s">
        <v>1227</v>
      </c>
      <c r="B2458">
        <v>47</v>
      </c>
      <c r="C2458">
        <v>57</v>
      </c>
      <c r="D2458" t="s">
        <v>2775</v>
      </c>
      <c r="E2458" t="s">
        <v>1266</v>
      </c>
      <c r="F2458" t="s">
        <v>4651</v>
      </c>
      <c r="G2458" t="str">
        <f t="shared" si="76"/>
        <v>GRAINGER-TN</v>
      </c>
      <c r="H2458" t="str">
        <f t="shared" si="77"/>
        <v>47057</v>
      </c>
    </row>
    <row r="2459" spans="1:8">
      <c r="A2459" t="s">
        <v>1227</v>
      </c>
      <c r="B2459">
        <v>47</v>
      </c>
      <c r="C2459">
        <v>59</v>
      </c>
      <c r="D2459" t="s">
        <v>1297</v>
      </c>
      <c r="E2459" t="s">
        <v>1266</v>
      </c>
      <c r="F2459" t="s">
        <v>3274</v>
      </c>
      <c r="G2459" t="str">
        <f t="shared" si="76"/>
        <v>GREENE-TN</v>
      </c>
      <c r="H2459" t="str">
        <f t="shared" si="77"/>
        <v>47059</v>
      </c>
    </row>
    <row r="2460" spans="1:8">
      <c r="A2460" t="s">
        <v>1227</v>
      </c>
      <c r="B2460">
        <v>47</v>
      </c>
      <c r="C2460">
        <v>61</v>
      </c>
      <c r="D2460" t="s">
        <v>1771</v>
      </c>
      <c r="E2460" t="s">
        <v>1266</v>
      </c>
      <c r="F2460" t="s">
        <v>3715</v>
      </c>
      <c r="G2460" t="str">
        <f t="shared" si="76"/>
        <v>GRUNDY-TN</v>
      </c>
      <c r="H2460" t="str">
        <f t="shared" si="77"/>
        <v>47061</v>
      </c>
    </row>
    <row r="2461" spans="1:8">
      <c r="A2461" t="s">
        <v>1227</v>
      </c>
      <c r="B2461">
        <v>47</v>
      </c>
      <c r="C2461">
        <v>63</v>
      </c>
      <c r="D2461" t="s">
        <v>2776</v>
      </c>
      <c r="E2461" t="s">
        <v>1266</v>
      </c>
      <c r="F2461" t="s">
        <v>4652</v>
      </c>
      <c r="G2461" t="str">
        <f t="shared" si="76"/>
        <v>HAMBLEN-TN</v>
      </c>
      <c r="H2461" t="str">
        <f t="shared" si="77"/>
        <v>47063</v>
      </c>
    </row>
    <row r="2462" spans="1:8">
      <c r="A2462" t="s">
        <v>1227</v>
      </c>
      <c r="B2462">
        <v>47</v>
      </c>
      <c r="C2462">
        <v>65</v>
      </c>
      <c r="D2462" t="s">
        <v>1577</v>
      </c>
      <c r="E2462" t="s">
        <v>1266</v>
      </c>
      <c r="F2462" t="s">
        <v>3521</v>
      </c>
      <c r="G2462" t="str">
        <f t="shared" si="76"/>
        <v>HAMILTON-TN</v>
      </c>
      <c r="H2462" t="str">
        <f t="shared" si="77"/>
        <v>47065</v>
      </c>
    </row>
    <row r="2463" spans="1:8">
      <c r="A2463" t="s">
        <v>1227</v>
      </c>
      <c r="B2463">
        <v>47</v>
      </c>
      <c r="C2463">
        <v>67</v>
      </c>
      <c r="D2463" t="s">
        <v>1660</v>
      </c>
      <c r="E2463" t="s">
        <v>1266</v>
      </c>
      <c r="F2463" t="s">
        <v>3604</v>
      </c>
      <c r="G2463" t="str">
        <f t="shared" si="76"/>
        <v>HANCOCK-TN</v>
      </c>
      <c r="H2463" t="str">
        <f t="shared" si="77"/>
        <v>47067</v>
      </c>
    </row>
    <row r="2464" spans="1:8">
      <c r="A2464" t="s">
        <v>1227</v>
      </c>
      <c r="B2464">
        <v>47</v>
      </c>
      <c r="C2464">
        <v>69</v>
      </c>
      <c r="D2464" t="s">
        <v>2777</v>
      </c>
      <c r="E2464" t="s">
        <v>1266</v>
      </c>
      <c r="F2464" t="s">
        <v>4653</v>
      </c>
      <c r="G2464" t="str">
        <f t="shared" si="76"/>
        <v>HARDEMAN-TN</v>
      </c>
      <c r="H2464" t="str">
        <f t="shared" si="77"/>
        <v>47069</v>
      </c>
    </row>
    <row r="2465" spans="1:8">
      <c r="A2465" t="s">
        <v>1227</v>
      </c>
      <c r="B2465">
        <v>47</v>
      </c>
      <c r="C2465">
        <v>71</v>
      </c>
      <c r="D2465" t="s">
        <v>1772</v>
      </c>
      <c r="E2465" t="s">
        <v>1266</v>
      </c>
      <c r="F2465" t="s">
        <v>3716</v>
      </c>
      <c r="G2465" t="str">
        <f t="shared" si="76"/>
        <v>HARDIN-TN</v>
      </c>
      <c r="H2465" t="str">
        <f t="shared" si="77"/>
        <v>47071</v>
      </c>
    </row>
    <row r="2466" spans="1:8">
      <c r="A2466" t="s">
        <v>1227</v>
      </c>
      <c r="B2466">
        <v>47</v>
      </c>
      <c r="C2466">
        <v>73</v>
      </c>
      <c r="D2466" t="s">
        <v>2778</v>
      </c>
      <c r="E2466" t="s">
        <v>1266</v>
      </c>
      <c r="F2466" t="s">
        <v>4654</v>
      </c>
      <c r="G2466" t="str">
        <f t="shared" si="76"/>
        <v>HAWKINS-TN</v>
      </c>
      <c r="H2466" t="str">
        <f t="shared" si="77"/>
        <v>47073</v>
      </c>
    </row>
    <row r="2467" spans="1:8">
      <c r="A2467" t="s">
        <v>1227</v>
      </c>
      <c r="B2467">
        <v>47</v>
      </c>
      <c r="C2467">
        <v>75</v>
      </c>
      <c r="D2467" t="s">
        <v>2509</v>
      </c>
      <c r="E2467" t="s">
        <v>1266</v>
      </c>
      <c r="F2467" t="s">
        <v>4385</v>
      </c>
      <c r="G2467" t="str">
        <f t="shared" si="76"/>
        <v>HAYWOOD-TN</v>
      </c>
      <c r="H2467" t="str">
        <f t="shared" si="77"/>
        <v>47075</v>
      </c>
    </row>
    <row r="2468" spans="1:8">
      <c r="A2468" t="s">
        <v>1227</v>
      </c>
      <c r="B2468">
        <v>47</v>
      </c>
      <c r="C2468">
        <v>77</v>
      </c>
      <c r="D2468" t="s">
        <v>1773</v>
      </c>
      <c r="E2468" t="s">
        <v>1266</v>
      </c>
      <c r="F2468" t="s">
        <v>3717</v>
      </c>
      <c r="G2468" t="str">
        <f t="shared" si="76"/>
        <v>HENDERSON-TN</v>
      </c>
      <c r="H2468" t="str">
        <f t="shared" si="77"/>
        <v>47077</v>
      </c>
    </row>
    <row r="2469" spans="1:8">
      <c r="A2469" t="s">
        <v>1227</v>
      </c>
      <c r="B2469">
        <v>47</v>
      </c>
      <c r="C2469">
        <v>79</v>
      </c>
      <c r="D2469" t="s">
        <v>1299</v>
      </c>
      <c r="E2469" t="s">
        <v>1266</v>
      </c>
      <c r="F2469" t="s">
        <v>3276</v>
      </c>
      <c r="G2469" t="str">
        <f t="shared" si="76"/>
        <v>HENRY-TN</v>
      </c>
      <c r="H2469" t="str">
        <f t="shared" si="77"/>
        <v>47079</v>
      </c>
    </row>
    <row r="2470" spans="1:8">
      <c r="A2470" t="s">
        <v>1227</v>
      </c>
      <c r="B2470">
        <v>47</v>
      </c>
      <c r="C2470">
        <v>81</v>
      </c>
      <c r="D2470" t="s">
        <v>1988</v>
      </c>
      <c r="E2470" t="s">
        <v>1266</v>
      </c>
      <c r="F2470" t="s">
        <v>3932</v>
      </c>
      <c r="G2470" t="str">
        <f t="shared" si="76"/>
        <v>HICKMAN-TN</v>
      </c>
      <c r="H2470" t="str">
        <f t="shared" si="77"/>
        <v>47081</v>
      </c>
    </row>
    <row r="2471" spans="1:8">
      <c r="A2471" t="s">
        <v>1227</v>
      </c>
      <c r="B2471">
        <v>47</v>
      </c>
      <c r="C2471">
        <v>83</v>
      </c>
      <c r="D2471" t="s">
        <v>1300</v>
      </c>
      <c r="E2471" t="s">
        <v>1266</v>
      </c>
      <c r="F2471" t="s">
        <v>3277</v>
      </c>
      <c r="G2471" t="str">
        <f t="shared" si="76"/>
        <v>HOUSTON-TN</v>
      </c>
      <c r="H2471" t="str">
        <f t="shared" si="77"/>
        <v>47083</v>
      </c>
    </row>
    <row r="2472" spans="1:8">
      <c r="A2472" t="s">
        <v>1227</v>
      </c>
      <c r="B2472">
        <v>47</v>
      </c>
      <c r="C2472">
        <v>85</v>
      </c>
      <c r="D2472" t="s">
        <v>2253</v>
      </c>
      <c r="E2472" t="s">
        <v>1266</v>
      </c>
      <c r="F2472" t="s">
        <v>4131</v>
      </c>
      <c r="G2472" t="str">
        <f t="shared" si="76"/>
        <v>HUMPHREYS-TN</v>
      </c>
      <c r="H2472" t="str">
        <f t="shared" si="77"/>
        <v>47085</v>
      </c>
    </row>
    <row r="2473" spans="1:8">
      <c r="A2473" t="s">
        <v>1227</v>
      </c>
      <c r="B2473">
        <v>47</v>
      </c>
      <c r="C2473">
        <v>87</v>
      </c>
      <c r="D2473" t="s">
        <v>1301</v>
      </c>
      <c r="E2473" t="s">
        <v>1266</v>
      </c>
      <c r="F2473" t="s">
        <v>3278</v>
      </c>
      <c r="G2473" t="str">
        <f t="shared" si="76"/>
        <v>JACKSON-TN</v>
      </c>
      <c r="H2473" t="str">
        <f t="shared" si="77"/>
        <v>47087</v>
      </c>
    </row>
    <row r="2474" spans="1:8">
      <c r="A2474" t="s">
        <v>1227</v>
      </c>
      <c r="B2474">
        <v>47</v>
      </c>
      <c r="C2474">
        <v>89</v>
      </c>
      <c r="D2474" t="s">
        <v>1302</v>
      </c>
      <c r="E2474" t="s">
        <v>1266</v>
      </c>
      <c r="F2474" t="s">
        <v>3279</v>
      </c>
      <c r="G2474" t="str">
        <f t="shared" si="76"/>
        <v>JEFFERSON-TN</v>
      </c>
      <c r="H2474" t="str">
        <f t="shared" si="77"/>
        <v>47089</v>
      </c>
    </row>
    <row r="2475" spans="1:8">
      <c r="A2475" t="s">
        <v>1227</v>
      </c>
      <c r="B2475">
        <v>47</v>
      </c>
      <c r="C2475">
        <v>91</v>
      </c>
      <c r="D2475" t="s">
        <v>1406</v>
      </c>
      <c r="E2475" t="s">
        <v>1266</v>
      </c>
      <c r="F2475" t="s">
        <v>3352</v>
      </c>
      <c r="G2475" t="str">
        <f t="shared" si="76"/>
        <v>JOHNSON-TN</v>
      </c>
      <c r="H2475" t="str">
        <f t="shared" si="77"/>
        <v>47091</v>
      </c>
    </row>
    <row r="2476" spans="1:8">
      <c r="A2476" t="s">
        <v>1227</v>
      </c>
      <c r="B2476">
        <v>47</v>
      </c>
      <c r="C2476">
        <v>93</v>
      </c>
      <c r="D2476" t="s">
        <v>1780</v>
      </c>
      <c r="E2476" t="s">
        <v>1266</v>
      </c>
      <c r="F2476" t="s">
        <v>3724</v>
      </c>
      <c r="G2476" t="str">
        <f t="shared" si="76"/>
        <v>KNOX-TN</v>
      </c>
      <c r="H2476" t="str">
        <f t="shared" si="77"/>
        <v>47093</v>
      </c>
    </row>
    <row r="2477" spans="1:8">
      <c r="A2477" t="s">
        <v>1227</v>
      </c>
      <c r="B2477">
        <v>47</v>
      </c>
      <c r="C2477">
        <v>95</v>
      </c>
      <c r="D2477" t="s">
        <v>1452</v>
      </c>
      <c r="E2477" t="s">
        <v>1266</v>
      </c>
      <c r="F2477" t="s">
        <v>3398</v>
      </c>
      <c r="G2477" t="str">
        <f t="shared" si="76"/>
        <v>LAKE-TN</v>
      </c>
      <c r="H2477" t="str">
        <f t="shared" si="77"/>
        <v>47095</v>
      </c>
    </row>
    <row r="2478" spans="1:8">
      <c r="A2478" t="s">
        <v>1227</v>
      </c>
      <c r="B2478">
        <v>47</v>
      </c>
      <c r="C2478">
        <v>97</v>
      </c>
      <c r="D2478" t="s">
        <v>1304</v>
      </c>
      <c r="E2478" t="s">
        <v>1266</v>
      </c>
      <c r="F2478" t="s">
        <v>3281</v>
      </c>
      <c r="G2478" t="str">
        <f t="shared" si="76"/>
        <v>LAUDERDALE-TN</v>
      </c>
      <c r="H2478" t="str">
        <f t="shared" si="77"/>
        <v>47097</v>
      </c>
    </row>
    <row r="2479" spans="1:8">
      <c r="A2479" t="s">
        <v>1227</v>
      </c>
      <c r="B2479">
        <v>47</v>
      </c>
      <c r="C2479">
        <v>99</v>
      </c>
      <c r="D2479" t="s">
        <v>1305</v>
      </c>
      <c r="E2479" t="s">
        <v>1266</v>
      </c>
      <c r="F2479" t="s">
        <v>3282</v>
      </c>
      <c r="G2479" t="str">
        <f t="shared" si="76"/>
        <v>LAWRENCE-TN</v>
      </c>
      <c r="H2479" t="str">
        <f t="shared" si="77"/>
        <v>47099</v>
      </c>
    </row>
    <row r="2480" spans="1:8">
      <c r="A2480" t="s">
        <v>1227</v>
      </c>
      <c r="B2480">
        <v>47</v>
      </c>
      <c r="C2480">
        <v>101</v>
      </c>
      <c r="D2480" t="s">
        <v>1744</v>
      </c>
      <c r="E2480" t="s">
        <v>1266</v>
      </c>
      <c r="F2480" t="s">
        <v>3688</v>
      </c>
      <c r="G2480" t="str">
        <f t="shared" si="76"/>
        <v>LEWIS-TN</v>
      </c>
      <c r="H2480" t="str">
        <f t="shared" si="77"/>
        <v>47101</v>
      </c>
    </row>
    <row r="2481" spans="1:8">
      <c r="A2481" t="s">
        <v>1227</v>
      </c>
      <c r="B2481">
        <v>47</v>
      </c>
      <c r="C2481">
        <v>103</v>
      </c>
      <c r="D2481" t="s">
        <v>1408</v>
      </c>
      <c r="E2481" t="s">
        <v>1266</v>
      </c>
      <c r="F2481" t="s">
        <v>3354</v>
      </c>
      <c r="G2481" t="str">
        <f t="shared" si="76"/>
        <v>LINCOLN-TN</v>
      </c>
      <c r="H2481" t="str">
        <f t="shared" si="77"/>
        <v>47103</v>
      </c>
    </row>
    <row r="2482" spans="1:8">
      <c r="A2482" t="s">
        <v>1227</v>
      </c>
      <c r="B2482">
        <v>47</v>
      </c>
      <c r="C2482">
        <v>105</v>
      </c>
      <c r="D2482" t="s">
        <v>2779</v>
      </c>
      <c r="E2482" t="s">
        <v>1266</v>
      </c>
      <c r="F2482" t="s">
        <v>4655</v>
      </c>
      <c r="G2482" t="str">
        <f t="shared" si="76"/>
        <v>LOUDON-TN</v>
      </c>
      <c r="H2482" t="str">
        <f t="shared" si="77"/>
        <v>47105</v>
      </c>
    </row>
    <row r="2483" spans="1:8">
      <c r="A2483" t="s">
        <v>1227</v>
      </c>
      <c r="B2483">
        <v>47</v>
      </c>
      <c r="C2483">
        <v>107</v>
      </c>
      <c r="D2483" t="s">
        <v>2780</v>
      </c>
      <c r="E2483" t="s">
        <v>1266</v>
      </c>
      <c r="F2483" t="s">
        <v>4656</v>
      </c>
      <c r="G2483" t="str">
        <f t="shared" si="76"/>
        <v>MCMINN-TN</v>
      </c>
      <c r="H2483" t="str">
        <f t="shared" si="77"/>
        <v>47107</v>
      </c>
    </row>
    <row r="2484" spans="1:8">
      <c r="A2484" t="s">
        <v>1227</v>
      </c>
      <c r="B2484">
        <v>47</v>
      </c>
      <c r="C2484">
        <v>109</v>
      </c>
      <c r="D2484" t="s">
        <v>2781</v>
      </c>
      <c r="E2484" t="s">
        <v>1266</v>
      </c>
      <c r="F2484" t="s">
        <v>4657</v>
      </c>
      <c r="G2484" t="str">
        <f t="shared" si="76"/>
        <v>MCNAIRY-TN</v>
      </c>
      <c r="H2484" t="str">
        <f t="shared" si="77"/>
        <v>47109</v>
      </c>
    </row>
    <row r="2485" spans="1:8">
      <c r="A2485" t="s">
        <v>1227</v>
      </c>
      <c r="B2485">
        <v>47</v>
      </c>
      <c r="C2485">
        <v>111</v>
      </c>
      <c r="D2485" t="s">
        <v>1309</v>
      </c>
      <c r="E2485" t="s">
        <v>1266</v>
      </c>
      <c r="F2485" t="s">
        <v>3286</v>
      </c>
      <c r="G2485" t="str">
        <f t="shared" si="76"/>
        <v>MACON-TN</v>
      </c>
      <c r="H2485" t="str">
        <f t="shared" si="77"/>
        <v>47111</v>
      </c>
    </row>
    <row r="2486" spans="1:8">
      <c r="A2486" t="s">
        <v>1227</v>
      </c>
      <c r="B2486">
        <v>47</v>
      </c>
      <c r="C2486">
        <v>113</v>
      </c>
      <c r="D2486" t="s">
        <v>1310</v>
      </c>
      <c r="E2486" t="s">
        <v>1266</v>
      </c>
      <c r="F2486" t="s">
        <v>3287</v>
      </c>
      <c r="G2486" t="str">
        <f t="shared" si="76"/>
        <v>MADISON-TN</v>
      </c>
      <c r="H2486" t="str">
        <f t="shared" si="77"/>
        <v>47113</v>
      </c>
    </row>
    <row r="2487" spans="1:8">
      <c r="A2487" t="s">
        <v>1227</v>
      </c>
      <c r="B2487">
        <v>47</v>
      </c>
      <c r="C2487">
        <v>115</v>
      </c>
      <c r="D2487" t="s">
        <v>1312</v>
      </c>
      <c r="E2487" t="s">
        <v>1266</v>
      </c>
      <c r="F2487" t="s">
        <v>3289</v>
      </c>
      <c r="G2487" t="str">
        <f t="shared" si="76"/>
        <v>MARION-TN</v>
      </c>
      <c r="H2487" t="str">
        <f t="shared" si="77"/>
        <v>47115</v>
      </c>
    </row>
    <row r="2488" spans="1:8">
      <c r="A2488" t="s">
        <v>1227</v>
      </c>
      <c r="B2488">
        <v>47</v>
      </c>
      <c r="C2488">
        <v>117</v>
      </c>
      <c r="D2488" t="s">
        <v>1313</v>
      </c>
      <c r="E2488" t="s">
        <v>1266</v>
      </c>
      <c r="F2488" t="s">
        <v>3290</v>
      </c>
      <c r="G2488" t="str">
        <f t="shared" si="76"/>
        <v>MARSHALL-TN</v>
      </c>
      <c r="H2488" t="str">
        <f t="shared" si="77"/>
        <v>47117</v>
      </c>
    </row>
    <row r="2489" spans="1:8">
      <c r="A2489" t="s">
        <v>1227</v>
      </c>
      <c r="B2489">
        <v>47</v>
      </c>
      <c r="C2489">
        <v>119</v>
      </c>
      <c r="D2489" t="s">
        <v>2782</v>
      </c>
      <c r="E2489" t="s">
        <v>1266</v>
      </c>
      <c r="F2489" t="s">
        <v>4658</v>
      </c>
      <c r="G2489" t="str">
        <f t="shared" si="76"/>
        <v>MAURY-TN</v>
      </c>
      <c r="H2489" t="str">
        <f t="shared" si="77"/>
        <v>47119</v>
      </c>
    </row>
    <row r="2490" spans="1:8">
      <c r="A2490" t="s">
        <v>1227</v>
      </c>
      <c r="B2490">
        <v>47</v>
      </c>
      <c r="C2490">
        <v>121</v>
      </c>
      <c r="D2490" t="s">
        <v>2594</v>
      </c>
      <c r="E2490" t="s">
        <v>1266</v>
      </c>
      <c r="F2490" t="s">
        <v>4470</v>
      </c>
      <c r="G2490" t="str">
        <f t="shared" si="76"/>
        <v>MEIGS-TN</v>
      </c>
      <c r="H2490" t="str">
        <f t="shared" si="77"/>
        <v>47121</v>
      </c>
    </row>
    <row r="2491" spans="1:8">
      <c r="A2491" t="s">
        <v>1227</v>
      </c>
      <c r="B2491">
        <v>47</v>
      </c>
      <c r="C2491">
        <v>123</v>
      </c>
      <c r="D2491" t="s">
        <v>1315</v>
      </c>
      <c r="E2491" t="s">
        <v>1266</v>
      </c>
      <c r="F2491" t="s">
        <v>3292</v>
      </c>
      <c r="G2491" t="str">
        <f t="shared" si="76"/>
        <v>MONROE-TN</v>
      </c>
      <c r="H2491" t="str">
        <f t="shared" si="77"/>
        <v>47123</v>
      </c>
    </row>
    <row r="2492" spans="1:8">
      <c r="A2492" t="s">
        <v>1227</v>
      </c>
      <c r="B2492">
        <v>47</v>
      </c>
      <c r="C2492">
        <v>125</v>
      </c>
      <c r="D2492" t="s">
        <v>1316</v>
      </c>
      <c r="E2492" t="s">
        <v>1266</v>
      </c>
      <c r="F2492" t="s">
        <v>3293</v>
      </c>
      <c r="G2492" t="str">
        <f t="shared" si="76"/>
        <v>MONTGOMERY-TN</v>
      </c>
      <c r="H2492" t="str">
        <f t="shared" si="77"/>
        <v>47125</v>
      </c>
    </row>
    <row r="2493" spans="1:8">
      <c r="A2493" t="s">
        <v>1227</v>
      </c>
      <c r="B2493">
        <v>47</v>
      </c>
      <c r="C2493">
        <v>127</v>
      </c>
      <c r="D2493" t="s">
        <v>2518</v>
      </c>
      <c r="E2493" t="s">
        <v>1337</v>
      </c>
      <c r="F2493" t="s">
        <v>4394</v>
      </c>
      <c r="G2493" t="str">
        <f t="shared" si="76"/>
        <v>MOORE-TN</v>
      </c>
      <c r="H2493" t="str">
        <f t="shared" si="77"/>
        <v>47127</v>
      </c>
    </row>
    <row r="2494" spans="1:8">
      <c r="A2494" t="s">
        <v>1227</v>
      </c>
      <c r="B2494">
        <v>47</v>
      </c>
      <c r="C2494">
        <v>129</v>
      </c>
      <c r="D2494" t="s">
        <v>1317</v>
      </c>
      <c r="E2494" t="s">
        <v>1266</v>
      </c>
      <c r="F2494" t="s">
        <v>3294</v>
      </c>
      <c r="G2494" t="str">
        <f t="shared" si="76"/>
        <v>MORGAN-TN</v>
      </c>
      <c r="H2494" t="str">
        <f t="shared" si="77"/>
        <v>47129</v>
      </c>
    </row>
    <row r="2495" spans="1:8">
      <c r="A2495" t="s">
        <v>1227</v>
      </c>
      <c r="B2495">
        <v>47</v>
      </c>
      <c r="C2495">
        <v>131</v>
      </c>
      <c r="D2495" t="s">
        <v>2783</v>
      </c>
      <c r="E2495" t="s">
        <v>1266</v>
      </c>
      <c r="F2495" t="s">
        <v>4659</v>
      </c>
      <c r="G2495" t="str">
        <f t="shared" si="76"/>
        <v>OBION-TN</v>
      </c>
      <c r="H2495" t="str">
        <f t="shared" si="77"/>
        <v>47131</v>
      </c>
    </row>
    <row r="2496" spans="1:8">
      <c r="A2496" t="s">
        <v>1227</v>
      </c>
      <c r="B2496">
        <v>47</v>
      </c>
      <c r="C2496">
        <v>133</v>
      </c>
      <c r="D2496" t="s">
        <v>2784</v>
      </c>
      <c r="E2496" t="s">
        <v>1266</v>
      </c>
      <c r="F2496" t="s">
        <v>4660</v>
      </c>
      <c r="G2496" t="str">
        <f t="shared" si="76"/>
        <v>OVERTON-TN</v>
      </c>
      <c r="H2496" t="str">
        <f t="shared" si="77"/>
        <v>47133</v>
      </c>
    </row>
    <row r="2497" spans="1:8">
      <c r="A2497" t="s">
        <v>1227</v>
      </c>
      <c r="B2497">
        <v>47</v>
      </c>
      <c r="C2497">
        <v>135</v>
      </c>
      <c r="D2497" t="s">
        <v>1318</v>
      </c>
      <c r="E2497" t="s">
        <v>1266</v>
      </c>
      <c r="F2497" t="s">
        <v>3295</v>
      </c>
      <c r="G2497" t="str">
        <f t="shared" si="76"/>
        <v>PERRY-TN</v>
      </c>
      <c r="H2497" t="str">
        <f t="shared" si="77"/>
        <v>47135</v>
      </c>
    </row>
    <row r="2498" spans="1:8">
      <c r="A2498" t="s">
        <v>1227</v>
      </c>
      <c r="B2498">
        <v>47</v>
      </c>
      <c r="C2498">
        <v>137</v>
      </c>
      <c r="D2498" t="s">
        <v>2785</v>
      </c>
      <c r="E2498" t="s">
        <v>1266</v>
      </c>
      <c r="F2498" t="s">
        <v>4661</v>
      </c>
      <c r="G2498" t="str">
        <f t="shared" si="76"/>
        <v>PICKETT-TN</v>
      </c>
      <c r="H2498" t="str">
        <f t="shared" si="77"/>
        <v>47137</v>
      </c>
    </row>
    <row r="2499" spans="1:8">
      <c r="A2499" t="s">
        <v>1227</v>
      </c>
      <c r="B2499">
        <v>47</v>
      </c>
      <c r="C2499">
        <v>139</v>
      </c>
      <c r="D2499" t="s">
        <v>1419</v>
      </c>
      <c r="E2499" t="s">
        <v>1266</v>
      </c>
      <c r="F2499" t="s">
        <v>3365</v>
      </c>
      <c r="G2499" t="str">
        <f t="shared" ref="G2499:G2562" si="78">UPPER(F2499)&amp;"-"&amp;A2499</f>
        <v>POLK-TN</v>
      </c>
      <c r="H2499" t="str">
        <f t="shared" ref="H2499:H2562" si="79">TEXT(B2499,"00") &amp; TEXT(C2499,"000")</f>
        <v>47139</v>
      </c>
    </row>
    <row r="2500" spans="1:8">
      <c r="A2500" t="s">
        <v>1227</v>
      </c>
      <c r="B2500">
        <v>47</v>
      </c>
      <c r="C2500">
        <v>141</v>
      </c>
      <c r="D2500" t="s">
        <v>1598</v>
      </c>
      <c r="E2500" t="s">
        <v>1266</v>
      </c>
      <c r="F2500" t="s">
        <v>3542</v>
      </c>
      <c r="G2500" t="str">
        <f t="shared" si="78"/>
        <v>PUTNAM-TN</v>
      </c>
      <c r="H2500" t="str">
        <f t="shared" si="79"/>
        <v>47141</v>
      </c>
    </row>
    <row r="2501" spans="1:8">
      <c r="A2501" t="s">
        <v>1227</v>
      </c>
      <c r="B2501">
        <v>47</v>
      </c>
      <c r="C2501">
        <v>143</v>
      </c>
      <c r="D2501" t="s">
        <v>2786</v>
      </c>
      <c r="E2501" t="s">
        <v>1266</v>
      </c>
      <c r="F2501" t="s">
        <v>4662</v>
      </c>
      <c r="G2501" t="str">
        <f t="shared" si="78"/>
        <v>RHEA-TN</v>
      </c>
      <c r="H2501" t="str">
        <f t="shared" si="79"/>
        <v>47143</v>
      </c>
    </row>
    <row r="2502" spans="1:8">
      <c r="A2502" t="s">
        <v>1227</v>
      </c>
      <c r="B2502">
        <v>47</v>
      </c>
      <c r="C2502">
        <v>145</v>
      </c>
      <c r="D2502" t="s">
        <v>2787</v>
      </c>
      <c r="E2502" t="s">
        <v>1266</v>
      </c>
      <c r="F2502" t="s">
        <v>4663</v>
      </c>
      <c r="G2502" t="str">
        <f t="shared" si="78"/>
        <v>ROANE-TN</v>
      </c>
      <c r="H2502" t="str">
        <f t="shared" si="79"/>
        <v>47145</v>
      </c>
    </row>
    <row r="2503" spans="1:8">
      <c r="A2503" t="s">
        <v>1227</v>
      </c>
      <c r="B2503">
        <v>47</v>
      </c>
      <c r="C2503">
        <v>147</v>
      </c>
      <c r="D2503" t="s">
        <v>2009</v>
      </c>
      <c r="E2503" t="s">
        <v>1266</v>
      </c>
      <c r="F2503" t="s">
        <v>3953</v>
      </c>
      <c r="G2503" t="str">
        <f t="shared" si="78"/>
        <v>ROBERTSON-TN</v>
      </c>
      <c r="H2503" t="str">
        <f t="shared" si="79"/>
        <v>47147</v>
      </c>
    </row>
    <row r="2504" spans="1:8">
      <c r="A2504" t="s">
        <v>1227</v>
      </c>
      <c r="B2504">
        <v>47</v>
      </c>
      <c r="C2504">
        <v>149</v>
      </c>
      <c r="D2504" t="s">
        <v>2530</v>
      </c>
      <c r="E2504" t="s">
        <v>1266</v>
      </c>
      <c r="F2504" t="s">
        <v>4406</v>
      </c>
      <c r="G2504" t="str">
        <f t="shared" si="78"/>
        <v>RUTHERFORD-TN</v>
      </c>
      <c r="H2504" t="str">
        <f t="shared" si="79"/>
        <v>47149</v>
      </c>
    </row>
    <row r="2505" spans="1:8">
      <c r="A2505" t="s">
        <v>1227</v>
      </c>
      <c r="B2505">
        <v>47</v>
      </c>
      <c r="C2505">
        <v>151</v>
      </c>
      <c r="D2505" t="s">
        <v>1425</v>
      </c>
      <c r="E2505" t="s">
        <v>1266</v>
      </c>
      <c r="F2505" t="s">
        <v>3371</v>
      </c>
      <c r="G2505" t="str">
        <f t="shared" si="78"/>
        <v>SCOTT-TN</v>
      </c>
      <c r="H2505" t="str">
        <f t="shared" si="79"/>
        <v>47151</v>
      </c>
    </row>
    <row r="2506" spans="1:8">
      <c r="A2506" t="s">
        <v>1227</v>
      </c>
      <c r="B2506">
        <v>47</v>
      </c>
      <c r="C2506">
        <v>153</v>
      </c>
      <c r="D2506" t="s">
        <v>2788</v>
      </c>
      <c r="E2506" t="s">
        <v>1266</v>
      </c>
      <c r="F2506" t="s">
        <v>4664</v>
      </c>
      <c r="G2506" t="str">
        <f t="shared" si="78"/>
        <v>SEQUATCHIE-TN</v>
      </c>
      <c r="H2506" t="str">
        <f t="shared" si="79"/>
        <v>47153</v>
      </c>
    </row>
    <row r="2507" spans="1:8">
      <c r="A2507" t="s">
        <v>1227</v>
      </c>
      <c r="B2507">
        <v>47</v>
      </c>
      <c r="C2507">
        <v>155</v>
      </c>
      <c r="D2507" t="s">
        <v>1428</v>
      </c>
      <c r="E2507" t="s">
        <v>1266</v>
      </c>
      <c r="F2507" t="s">
        <v>3374</v>
      </c>
      <c r="G2507" t="str">
        <f t="shared" si="78"/>
        <v>SEVIER-TN</v>
      </c>
      <c r="H2507" t="str">
        <f t="shared" si="79"/>
        <v>47155</v>
      </c>
    </row>
    <row r="2508" spans="1:8">
      <c r="A2508" t="s">
        <v>1227</v>
      </c>
      <c r="B2508">
        <v>47</v>
      </c>
      <c r="C2508">
        <v>157</v>
      </c>
      <c r="D2508" t="s">
        <v>1324</v>
      </c>
      <c r="E2508" t="s">
        <v>1266</v>
      </c>
      <c r="F2508" t="s">
        <v>3301</v>
      </c>
      <c r="G2508" t="str">
        <f t="shared" si="78"/>
        <v>SHELBY-TN</v>
      </c>
      <c r="H2508" t="str">
        <f t="shared" si="79"/>
        <v>47157</v>
      </c>
    </row>
    <row r="2509" spans="1:8">
      <c r="A2509" t="s">
        <v>1227</v>
      </c>
      <c r="B2509">
        <v>47</v>
      </c>
      <c r="C2509">
        <v>159</v>
      </c>
      <c r="D2509" t="s">
        <v>1950</v>
      </c>
      <c r="E2509" t="s">
        <v>1266</v>
      </c>
      <c r="F2509" t="s">
        <v>3894</v>
      </c>
      <c r="G2509" t="str">
        <f t="shared" si="78"/>
        <v>SMITH-TN</v>
      </c>
      <c r="H2509" t="str">
        <f t="shared" si="79"/>
        <v>47159</v>
      </c>
    </row>
    <row r="2510" spans="1:8">
      <c r="A2510" t="s">
        <v>1227</v>
      </c>
      <c r="B2510">
        <v>47</v>
      </c>
      <c r="C2510">
        <v>161</v>
      </c>
      <c r="D2510" t="s">
        <v>1693</v>
      </c>
      <c r="E2510" t="s">
        <v>1266</v>
      </c>
      <c r="F2510" t="s">
        <v>3637</v>
      </c>
      <c r="G2510" t="str">
        <f t="shared" si="78"/>
        <v>STEWART-TN</v>
      </c>
      <c r="H2510" t="str">
        <f t="shared" si="79"/>
        <v>47161</v>
      </c>
    </row>
    <row r="2511" spans="1:8">
      <c r="A2511" t="s">
        <v>1227</v>
      </c>
      <c r="B2511">
        <v>47</v>
      </c>
      <c r="C2511">
        <v>163</v>
      </c>
      <c r="D2511" t="s">
        <v>1840</v>
      </c>
      <c r="E2511" t="s">
        <v>1266</v>
      </c>
      <c r="F2511" t="s">
        <v>3784</v>
      </c>
      <c r="G2511" t="str">
        <f t="shared" si="78"/>
        <v>SULLIVAN-TN</v>
      </c>
      <c r="H2511" t="str">
        <f t="shared" si="79"/>
        <v>47163</v>
      </c>
    </row>
    <row r="2512" spans="1:8">
      <c r="A2512" t="s">
        <v>1227</v>
      </c>
      <c r="B2512">
        <v>47</v>
      </c>
      <c r="C2512">
        <v>165</v>
      </c>
      <c r="D2512" t="s">
        <v>1954</v>
      </c>
      <c r="E2512" t="s">
        <v>1266</v>
      </c>
      <c r="F2512" t="s">
        <v>3898</v>
      </c>
      <c r="G2512" t="str">
        <f t="shared" si="78"/>
        <v>SUMNER-TN</v>
      </c>
      <c r="H2512" t="str">
        <f t="shared" si="79"/>
        <v>47165</v>
      </c>
    </row>
    <row r="2513" spans="1:8">
      <c r="A2513" t="s">
        <v>1227</v>
      </c>
      <c r="B2513">
        <v>47</v>
      </c>
      <c r="C2513">
        <v>167</v>
      </c>
      <c r="D2513" t="s">
        <v>1843</v>
      </c>
      <c r="E2513" t="s">
        <v>1266</v>
      </c>
      <c r="F2513" t="s">
        <v>3787</v>
      </c>
      <c r="G2513" t="str">
        <f t="shared" si="78"/>
        <v>TIPTON-TN</v>
      </c>
      <c r="H2513" t="str">
        <f t="shared" si="79"/>
        <v>47167</v>
      </c>
    </row>
    <row r="2514" spans="1:8">
      <c r="A2514" t="s">
        <v>1227</v>
      </c>
      <c r="B2514">
        <v>47</v>
      </c>
      <c r="C2514">
        <v>169</v>
      </c>
      <c r="D2514" t="s">
        <v>2789</v>
      </c>
      <c r="E2514" t="s">
        <v>1337</v>
      </c>
      <c r="F2514" t="s">
        <v>4665</v>
      </c>
      <c r="G2514" t="str">
        <f t="shared" si="78"/>
        <v>TROUSDALE-TN</v>
      </c>
      <c r="H2514" t="str">
        <f t="shared" si="79"/>
        <v>47169</v>
      </c>
    </row>
    <row r="2515" spans="1:8">
      <c r="A2515" t="s">
        <v>1227</v>
      </c>
      <c r="B2515">
        <v>47</v>
      </c>
      <c r="C2515">
        <v>171</v>
      </c>
      <c r="D2515" t="s">
        <v>2790</v>
      </c>
      <c r="E2515" t="s">
        <v>1266</v>
      </c>
      <c r="F2515" t="s">
        <v>4666</v>
      </c>
      <c r="G2515" t="str">
        <f t="shared" si="78"/>
        <v>UNICOI-TN</v>
      </c>
      <c r="H2515" t="str">
        <f t="shared" si="79"/>
        <v>47171</v>
      </c>
    </row>
    <row r="2516" spans="1:8">
      <c r="A2516" t="s">
        <v>1227</v>
      </c>
      <c r="B2516">
        <v>47</v>
      </c>
      <c r="C2516">
        <v>173</v>
      </c>
      <c r="D2516" t="s">
        <v>1431</v>
      </c>
      <c r="E2516" t="s">
        <v>1266</v>
      </c>
      <c r="F2516" t="s">
        <v>3377</v>
      </c>
      <c r="G2516" t="str">
        <f t="shared" si="78"/>
        <v>UNION-TN</v>
      </c>
      <c r="H2516" t="str">
        <f t="shared" si="79"/>
        <v>47173</v>
      </c>
    </row>
    <row r="2517" spans="1:8">
      <c r="A2517" t="s">
        <v>1227</v>
      </c>
      <c r="B2517">
        <v>47</v>
      </c>
      <c r="C2517">
        <v>175</v>
      </c>
      <c r="D2517" t="s">
        <v>1432</v>
      </c>
      <c r="E2517" t="s">
        <v>1266</v>
      </c>
      <c r="F2517" t="s">
        <v>3378</v>
      </c>
      <c r="G2517" t="str">
        <f t="shared" si="78"/>
        <v>VAN BUREN-TN</v>
      </c>
      <c r="H2517" t="str">
        <f t="shared" si="79"/>
        <v>47175</v>
      </c>
    </row>
    <row r="2518" spans="1:8">
      <c r="A2518" t="s">
        <v>1227</v>
      </c>
      <c r="B2518">
        <v>47</v>
      </c>
      <c r="C2518">
        <v>177</v>
      </c>
      <c r="D2518" t="s">
        <v>1709</v>
      </c>
      <c r="E2518" t="s">
        <v>1266</v>
      </c>
      <c r="F2518" t="s">
        <v>3653</v>
      </c>
      <c r="G2518" t="str">
        <f t="shared" si="78"/>
        <v>WARREN-TN</v>
      </c>
      <c r="H2518" t="str">
        <f t="shared" si="79"/>
        <v>47177</v>
      </c>
    </row>
    <row r="2519" spans="1:8">
      <c r="A2519" t="s">
        <v>1227</v>
      </c>
      <c r="B2519">
        <v>47</v>
      </c>
      <c r="C2519">
        <v>179</v>
      </c>
      <c r="D2519" t="s">
        <v>1330</v>
      </c>
      <c r="E2519" t="s">
        <v>1266</v>
      </c>
      <c r="F2519" t="s">
        <v>3307</v>
      </c>
      <c r="G2519" t="str">
        <f t="shared" si="78"/>
        <v>WASHINGTON-TN</v>
      </c>
      <c r="H2519" t="str">
        <f t="shared" si="79"/>
        <v>47179</v>
      </c>
    </row>
    <row r="2520" spans="1:8">
      <c r="A2520" t="s">
        <v>1227</v>
      </c>
      <c r="B2520">
        <v>47</v>
      </c>
      <c r="C2520">
        <v>181</v>
      </c>
      <c r="D2520" t="s">
        <v>1710</v>
      </c>
      <c r="E2520" t="s">
        <v>1266</v>
      </c>
      <c r="F2520" t="s">
        <v>3654</v>
      </c>
      <c r="G2520" t="str">
        <f t="shared" si="78"/>
        <v>WAYNE-TN</v>
      </c>
      <c r="H2520" t="str">
        <f t="shared" si="79"/>
        <v>47181</v>
      </c>
    </row>
    <row r="2521" spans="1:8">
      <c r="A2521" t="s">
        <v>1227</v>
      </c>
      <c r="B2521">
        <v>47</v>
      </c>
      <c r="C2521">
        <v>183</v>
      </c>
      <c r="D2521" t="s">
        <v>2791</v>
      </c>
      <c r="E2521" t="s">
        <v>1266</v>
      </c>
      <c r="F2521" t="s">
        <v>4667</v>
      </c>
      <c r="G2521" t="str">
        <f t="shared" si="78"/>
        <v>WEAKLEY-TN</v>
      </c>
      <c r="H2521" t="str">
        <f t="shared" si="79"/>
        <v>47183</v>
      </c>
    </row>
    <row r="2522" spans="1:8">
      <c r="A2522" t="s">
        <v>1227</v>
      </c>
      <c r="B2522">
        <v>47</v>
      </c>
      <c r="C2522">
        <v>185</v>
      </c>
      <c r="D2522" t="s">
        <v>1433</v>
      </c>
      <c r="E2522" t="s">
        <v>1266</v>
      </c>
      <c r="F2522" t="s">
        <v>3379</v>
      </c>
      <c r="G2522" t="str">
        <f t="shared" si="78"/>
        <v>WHITE-TN</v>
      </c>
      <c r="H2522" t="str">
        <f t="shared" si="79"/>
        <v>47185</v>
      </c>
    </row>
    <row r="2523" spans="1:8">
      <c r="A2523" t="s">
        <v>1227</v>
      </c>
      <c r="B2523">
        <v>47</v>
      </c>
      <c r="C2523">
        <v>187</v>
      </c>
      <c r="D2523" t="s">
        <v>1806</v>
      </c>
      <c r="E2523" t="s">
        <v>1266</v>
      </c>
      <c r="F2523" t="s">
        <v>3750</v>
      </c>
      <c r="G2523" t="str">
        <f t="shared" si="78"/>
        <v>WILLIAMSON-TN</v>
      </c>
      <c r="H2523" t="str">
        <f t="shared" si="79"/>
        <v>47187</v>
      </c>
    </row>
    <row r="2524" spans="1:8">
      <c r="A2524" t="s">
        <v>1227</v>
      </c>
      <c r="B2524">
        <v>47</v>
      </c>
      <c r="C2524">
        <v>189</v>
      </c>
      <c r="D2524" t="s">
        <v>1959</v>
      </c>
      <c r="E2524" t="s">
        <v>1266</v>
      </c>
      <c r="F2524" t="s">
        <v>3903</v>
      </c>
      <c r="G2524" t="str">
        <f t="shared" si="78"/>
        <v>WILSON-TN</v>
      </c>
      <c r="H2524" t="str">
        <f t="shared" si="79"/>
        <v>47189</v>
      </c>
    </row>
    <row r="2525" spans="1:8">
      <c r="A2525" t="s">
        <v>1228</v>
      </c>
      <c r="B2525">
        <v>48</v>
      </c>
      <c r="C2525">
        <v>1</v>
      </c>
      <c r="D2525" t="s">
        <v>1895</v>
      </c>
      <c r="E2525" t="s">
        <v>1266</v>
      </c>
      <c r="F2525" t="s">
        <v>3839</v>
      </c>
      <c r="G2525" t="str">
        <f t="shared" si="78"/>
        <v>ANDERSON-TX</v>
      </c>
      <c r="H2525" t="str">
        <f t="shared" si="79"/>
        <v>48001</v>
      </c>
    </row>
    <row r="2526" spans="1:8">
      <c r="A2526" t="s">
        <v>1228</v>
      </c>
      <c r="B2526">
        <v>48</v>
      </c>
      <c r="C2526">
        <v>3</v>
      </c>
      <c r="D2526" t="s">
        <v>2792</v>
      </c>
      <c r="E2526" t="s">
        <v>1266</v>
      </c>
      <c r="F2526" t="s">
        <v>4668</v>
      </c>
      <c r="G2526" t="str">
        <f t="shared" si="78"/>
        <v>ANDREWS-TX</v>
      </c>
      <c r="H2526" t="str">
        <f t="shared" si="79"/>
        <v>48003</v>
      </c>
    </row>
    <row r="2527" spans="1:8">
      <c r="A2527" t="s">
        <v>1228</v>
      </c>
      <c r="B2527">
        <v>48</v>
      </c>
      <c r="C2527">
        <v>5</v>
      </c>
      <c r="D2527" t="s">
        <v>2793</v>
      </c>
      <c r="E2527" t="s">
        <v>1266</v>
      </c>
      <c r="F2527" t="s">
        <v>4669</v>
      </c>
      <c r="G2527" t="str">
        <f t="shared" si="78"/>
        <v>ANGELINA-TX</v>
      </c>
      <c r="H2527" t="str">
        <f t="shared" si="79"/>
        <v>48005</v>
      </c>
    </row>
    <row r="2528" spans="1:8">
      <c r="A2528" t="s">
        <v>1228</v>
      </c>
      <c r="B2528">
        <v>48</v>
      </c>
      <c r="C2528">
        <v>7</v>
      </c>
      <c r="D2528" t="s">
        <v>2794</v>
      </c>
      <c r="E2528" t="s">
        <v>1266</v>
      </c>
      <c r="F2528" t="s">
        <v>4670</v>
      </c>
      <c r="G2528" t="str">
        <f t="shared" si="78"/>
        <v>ARANSAS-TX</v>
      </c>
      <c r="H2528" t="str">
        <f t="shared" si="79"/>
        <v>48007</v>
      </c>
    </row>
    <row r="2529" spans="1:8">
      <c r="A2529" t="s">
        <v>1228</v>
      </c>
      <c r="B2529">
        <v>48</v>
      </c>
      <c r="C2529">
        <v>9</v>
      </c>
      <c r="D2529" t="s">
        <v>2795</v>
      </c>
      <c r="E2529" t="s">
        <v>1266</v>
      </c>
      <c r="F2529" t="s">
        <v>4671</v>
      </c>
      <c r="G2529" t="str">
        <f t="shared" si="78"/>
        <v>ARCHER-TX</v>
      </c>
      <c r="H2529" t="str">
        <f t="shared" si="79"/>
        <v>48009</v>
      </c>
    </row>
    <row r="2530" spans="1:8">
      <c r="A2530" t="s">
        <v>1228</v>
      </c>
      <c r="B2530">
        <v>48</v>
      </c>
      <c r="C2530">
        <v>11</v>
      </c>
      <c r="D2530" t="s">
        <v>2668</v>
      </c>
      <c r="E2530" t="s">
        <v>1266</v>
      </c>
      <c r="F2530" t="s">
        <v>4544</v>
      </c>
      <c r="G2530" t="str">
        <f t="shared" si="78"/>
        <v>ARMSTRONG-TX</v>
      </c>
      <c r="H2530" t="str">
        <f t="shared" si="79"/>
        <v>48011</v>
      </c>
    </row>
    <row r="2531" spans="1:8">
      <c r="A2531" t="s">
        <v>1228</v>
      </c>
      <c r="B2531">
        <v>48</v>
      </c>
      <c r="C2531">
        <v>13</v>
      </c>
      <c r="D2531" t="s">
        <v>2796</v>
      </c>
      <c r="E2531" t="s">
        <v>1266</v>
      </c>
      <c r="F2531" t="s">
        <v>4672</v>
      </c>
      <c r="G2531" t="str">
        <f t="shared" si="78"/>
        <v>ATASCOSA-TX</v>
      </c>
      <c r="H2531" t="str">
        <f t="shared" si="79"/>
        <v>48013</v>
      </c>
    </row>
    <row r="2532" spans="1:8">
      <c r="A2532" t="s">
        <v>1228</v>
      </c>
      <c r="B2532">
        <v>48</v>
      </c>
      <c r="C2532">
        <v>15</v>
      </c>
      <c r="D2532" t="s">
        <v>2797</v>
      </c>
      <c r="E2532" t="s">
        <v>1266</v>
      </c>
      <c r="F2532" t="s">
        <v>4673</v>
      </c>
      <c r="G2532" t="str">
        <f t="shared" si="78"/>
        <v>AUSTIN-TX</v>
      </c>
      <c r="H2532" t="str">
        <f t="shared" si="79"/>
        <v>48015</v>
      </c>
    </row>
    <row r="2533" spans="1:8">
      <c r="A2533" t="s">
        <v>1228</v>
      </c>
      <c r="B2533">
        <v>48</v>
      </c>
      <c r="C2533">
        <v>17</v>
      </c>
      <c r="D2533" t="s">
        <v>2798</v>
      </c>
      <c r="E2533" t="s">
        <v>1266</v>
      </c>
      <c r="F2533" t="s">
        <v>4674</v>
      </c>
      <c r="G2533" t="str">
        <f t="shared" si="78"/>
        <v>BAILEY-TX</v>
      </c>
      <c r="H2533" t="str">
        <f t="shared" si="79"/>
        <v>48017</v>
      </c>
    </row>
    <row r="2534" spans="1:8">
      <c r="A2534" t="s">
        <v>1228</v>
      </c>
      <c r="B2534">
        <v>48</v>
      </c>
      <c r="C2534">
        <v>19</v>
      </c>
      <c r="D2534" t="s">
        <v>2799</v>
      </c>
      <c r="E2534" t="s">
        <v>1266</v>
      </c>
      <c r="F2534" t="s">
        <v>4675</v>
      </c>
      <c r="G2534" t="str">
        <f t="shared" si="78"/>
        <v>BANDERA-TX</v>
      </c>
      <c r="H2534" t="str">
        <f t="shared" si="79"/>
        <v>48019</v>
      </c>
    </row>
    <row r="2535" spans="1:8">
      <c r="A2535" t="s">
        <v>1228</v>
      </c>
      <c r="B2535">
        <v>48</v>
      </c>
      <c r="C2535">
        <v>21</v>
      </c>
      <c r="D2535" t="s">
        <v>2800</v>
      </c>
      <c r="E2535" t="s">
        <v>1266</v>
      </c>
      <c r="F2535" t="s">
        <v>4676</v>
      </c>
      <c r="G2535" t="str">
        <f t="shared" si="78"/>
        <v>BASTROP-TX</v>
      </c>
      <c r="H2535" t="str">
        <f t="shared" si="79"/>
        <v>48021</v>
      </c>
    </row>
    <row r="2536" spans="1:8">
      <c r="A2536" t="s">
        <v>1228</v>
      </c>
      <c r="B2536">
        <v>48</v>
      </c>
      <c r="C2536">
        <v>23</v>
      </c>
      <c r="D2536" t="s">
        <v>2801</v>
      </c>
      <c r="E2536" t="s">
        <v>1266</v>
      </c>
      <c r="F2536" t="s">
        <v>4677</v>
      </c>
      <c r="G2536" t="str">
        <f t="shared" si="78"/>
        <v>BAYLOR-TX</v>
      </c>
      <c r="H2536" t="str">
        <f t="shared" si="79"/>
        <v>48023</v>
      </c>
    </row>
    <row r="2537" spans="1:8">
      <c r="A2537" t="s">
        <v>1228</v>
      </c>
      <c r="B2537">
        <v>48</v>
      </c>
      <c r="C2537">
        <v>25</v>
      </c>
      <c r="D2537" t="s">
        <v>2802</v>
      </c>
      <c r="E2537" t="s">
        <v>1266</v>
      </c>
      <c r="F2537" t="s">
        <v>4678</v>
      </c>
      <c r="G2537" t="str">
        <f t="shared" si="78"/>
        <v>BEE-TX</v>
      </c>
      <c r="H2537" t="str">
        <f t="shared" si="79"/>
        <v>48025</v>
      </c>
    </row>
    <row r="2538" spans="1:8">
      <c r="A2538" t="s">
        <v>1228</v>
      </c>
      <c r="B2538">
        <v>48</v>
      </c>
      <c r="C2538">
        <v>27</v>
      </c>
      <c r="D2538" t="s">
        <v>1965</v>
      </c>
      <c r="E2538" t="s">
        <v>1266</v>
      </c>
      <c r="F2538" t="s">
        <v>3909</v>
      </c>
      <c r="G2538" t="str">
        <f t="shared" si="78"/>
        <v>BELL-TX</v>
      </c>
      <c r="H2538" t="str">
        <f t="shared" si="79"/>
        <v>48027</v>
      </c>
    </row>
    <row r="2539" spans="1:8">
      <c r="A2539" t="s">
        <v>1228</v>
      </c>
      <c r="B2539">
        <v>48</v>
      </c>
      <c r="C2539">
        <v>29</v>
      </c>
      <c r="D2539" t="s">
        <v>2803</v>
      </c>
      <c r="E2539" t="s">
        <v>1266</v>
      </c>
      <c r="F2539" t="s">
        <v>4679</v>
      </c>
      <c r="G2539" t="str">
        <f t="shared" si="78"/>
        <v>BEXAR-TX</v>
      </c>
      <c r="H2539" t="str">
        <f t="shared" si="79"/>
        <v>48029</v>
      </c>
    </row>
    <row r="2540" spans="1:8">
      <c r="A2540" t="s">
        <v>1228</v>
      </c>
      <c r="B2540">
        <v>48</v>
      </c>
      <c r="C2540">
        <v>31</v>
      </c>
      <c r="D2540" t="s">
        <v>2804</v>
      </c>
      <c r="E2540" t="s">
        <v>1266</v>
      </c>
      <c r="F2540" t="s">
        <v>4680</v>
      </c>
      <c r="G2540" t="str">
        <f t="shared" si="78"/>
        <v>BLANCO-TX</v>
      </c>
      <c r="H2540" t="str">
        <f t="shared" si="79"/>
        <v>48031</v>
      </c>
    </row>
    <row r="2541" spans="1:8">
      <c r="A2541" t="s">
        <v>1228</v>
      </c>
      <c r="B2541">
        <v>48</v>
      </c>
      <c r="C2541">
        <v>33</v>
      </c>
      <c r="D2541" t="s">
        <v>2805</v>
      </c>
      <c r="E2541" t="s">
        <v>1266</v>
      </c>
      <c r="F2541" t="s">
        <v>4681</v>
      </c>
      <c r="G2541" t="str">
        <f t="shared" si="78"/>
        <v>BORDEN-TX</v>
      </c>
      <c r="H2541" t="str">
        <f t="shared" si="79"/>
        <v>48033</v>
      </c>
    </row>
    <row r="2542" spans="1:8">
      <c r="A2542" t="s">
        <v>1228</v>
      </c>
      <c r="B2542">
        <v>48</v>
      </c>
      <c r="C2542">
        <v>35</v>
      </c>
      <c r="D2542" t="s">
        <v>2806</v>
      </c>
      <c r="E2542" t="s">
        <v>1266</v>
      </c>
      <c r="F2542" t="s">
        <v>4682</v>
      </c>
      <c r="G2542" t="str">
        <f t="shared" si="78"/>
        <v>BOSQUE-TX</v>
      </c>
      <c r="H2542" t="str">
        <f t="shared" si="79"/>
        <v>48035</v>
      </c>
    </row>
    <row r="2543" spans="1:8">
      <c r="A2543" t="s">
        <v>1228</v>
      </c>
      <c r="B2543">
        <v>48</v>
      </c>
      <c r="C2543">
        <v>37</v>
      </c>
      <c r="D2543" t="s">
        <v>2807</v>
      </c>
      <c r="E2543" t="s">
        <v>1266</v>
      </c>
      <c r="F2543" t="s">
        <v>4683</v>
      </c>
      <c r="G2543" t="str">
        <f t="shared" si="78"/>
        <v>BOWIE-TX</v>
      </c>
      <c r="H2543" t="str">
        <f t="shared" si="79"/>
        <v>48037</v>
      </c>
    </row>
    <row r="2544" spans="1:8">
      <c r="A2544" t="s">
        <v>1228</v>
      </c>
      <c r="B2544">
        <v>48</v>
      </c>
      <c r="C2544">
        <v>39</v>
      </c>
      <c r="D2544" t="s">
        <v>2808</v>
      </c>
      <c r="E2544" t="s">
        <v>1266</v>
      </c>
      <c r="F2544" t="s">
        <v>4684</v>
      </c>
      <c r="G2544" t="str">
        <f t="shared" si="78"/>
        <v>BRAZORIA-TX</v>
      </c>
      <c r="H2544" t="str">
        <f t="shared" si="79"/>
        <v>48039</v>
      </c>
    </row>
    <row r="2545" spans="1:8">
      <c r="A2545" t="s">
        <v>1228</v>
      </c>
      <c r="B2545">
        <v>48</v>
      </c>
      <c r="C2545">
        <v>41</v>
      </c>
      <c r="D2545" t="s">
        <v>2809</v>
      </c>
      <c r="E2545" t="s">
        <v>1266</v>
      </c>
      <c r="F2545" t="s">
        <v>4685</v>
      </c>
      <c r="G2545" t="str">
        <f t="shared" si="78"/>
        <v>BRAZOS-TX</v>
      </c>
      <c r="H2545" t="str">
        <f t="shared" si="79"/>
        <v>48041</v>
      </c>
    </row>
    <row r="2546" spans="1:8">
      <c r="A2546" t="s">
        <v>1228</v>
      </c>
      <c r="B2546">
        <v>48</v>
      </c>
      <c r="C2546">
        <v>43</v>
      </c>
      <c r="D2546" t="s">
        <v>2810</v>
      </c>
      <c r="E2546" t="s">
        <v>1266</v>
      </c>
      <c r="F2546" t="s">
        <v>4686</v>
      </c>
      <c r="G2546" t="str">
        <f t="shared" si="78"/>
        <v>BREWSTER-TX</v>
      </c>
      <c r="H2546" t="str">
        <f t="shared" si="79"/>
        <v>48043</v>
      </c>
    </row>
    <row r="2547" spans="1:8">
      <c r="A2547" t="s">
        <v>1228</v>
      </c>
      <c r="B2547">
        <v>48</v>
      </c>
      <c r="C2547">
        <v>45</v>
      </c>
      <c r="D2547" t="s">
        <v>2811</v>
      </c>
      <c r="E2547" t="s">
        <v>1266</v>
      </c>
      <c r="F2547" t="s">
        <v>4687</v>
      </c>
      <c r="G2547" t="str">
        <f t="shared" si="78"/>
        <v>BRISCOE-TX</v>
      </c>
      <c r="H2547" t="str">
        <f t="shared" si="79"/>
        <v>48045</v>
      </c>
    </row>
    <row r="2548" spans="1:8">
      <c r="A2548" t="s">
        <v>1228</v>
      </c>
      <c r="B2548">
        <v>48</v>
      </c>
      <c r="C2548">
        <v>47</v>
      </c>
      <c r="D2548" t="s">
        <v>1619</v>
      </c>
      <c r="E2548" t="s">
        <v>1266</v>
      </c>
      <c r="F2548" t="s">
        <v>3563</v>
      </c>
      <c r="G2548" t="str">
        <f t="shared" si="78"/>
        <v>BROOKS-TX</v>
      </c>
      <c r="H2548" t="str">
        <f t="shared" si="79"/>
        <v>48047</v>
      </c>
    </row>
    <row r="2549" spans="1:8">
      <c r="A2549" t="s">
        <v>1228</v>
      </c>
      <c r="B2549">
        <v>48</v>
      </c>
      <c r="C2549">
        <v>49</v>
      </c>
      <c r="D2549" t="s">
        <v>1757</v>
      </c>
      <c r="E2549" t="s">
        <v>1266</v>
      </c>
      <c r="F2549" t="s">
        <v>3701</v>
      </c>
      <c r="G2549" t="str">
        <f t="shared" si="78"/>
        <v>BROWN-TX</v>
      </c>
      <c r="H2549" t="str">
        <f t="shared" si="79"/>
        <v>48049</v>
      </c>
    </row>
    <row r="2550" spans="1:8">
      <c r="A2550" t="s">
        <v>1228</v>
      </c>
      <c r="B2550">
        <v>48</v>
      </c>
      <c r="C2550">
        <v>51</v>
      </c>
      <c r="D2550" t="s">
        <v>2812</v>
      </c>
      <c r="E2550" t="s">
        <v>1266</v>
      </c>
      <c r="F2550" t="s">
        <v>4688</v>
      </c>
      <c r="G2550" t="str">
        <f t="shared" si="78"/>
        <v>BURLESON-TX</v>
      </c>
      <c r="H2550" t="str">
        <f t="shared" si="79"/>
        <v>48051</v>
      </c>
    </row>
    <row r="2551" spans="1:8">
      <c r="A2551" t="s">
        <v>1228</v>
      </c>
      <c r="B2551">
        <v>48</v>
      </c>
      <c r="C2551">
        <v>53</v>
      </c>
      <c r="D2551" t="s">
        <v>2813</v>
      </c>
      <c r="E2551" t="s">
        <v>1266</v>
      </c>
      <c r="F2551" t="s">
        <v>4689</v>
      </c>
      <c r="G2551" t="str">
        <f t="shared" si="78"/>
        <v>BURNET-TX</v>
      </c>
      <c r="H2551" t="str">
        <f t="shared" si="79"/>
        <v>48053</v>
      </c>
    </row>
    <row r="2552" spans="1:8">
      <c r="A2552" t="s">
        <v>1228</v>
      </c>
      <c r="B2552">
        <v>48</v>
      </c>
      <c r="C2552">
        <v>55</v>
      </c>
      <c r="D2552" t="s">
        <v>1972</v>
      </c>
      <c r="E2552" t="s">
        <v>1266</v>
      </c>
      <c r="F2552" t="s">
        <v>3916</v>
      </c>
      <c r="G2552" t="str">
        <f t="shared" si="78"/>
        <v>CALDWELL-TX</v>
      </c>
      <c r="H2552" t="str">
        <f t="shared" si="79"/>
        <v>48055</v>
      </c>
    </row>
    <row r="2553" spans="1:8">
      <c r="A2553" t="s">
        <v>1228</v>
      </c>
      <c r="B2553">
        <v>48</v>
      </c>
      <c r="C2553">
        <v>57</v>
      </c>
      <c r="D2553" t="s">
        <v>1273</v>
      </c>
      <c r="E2553" t="s">
        <v>1266</v>
      </c>
      <c r="F2553" t="s">
        <v>3250</v>
      </c>
      <c r="G2553" t="str">
        <f t="shared" si="78"/>
        <v>CALHOUN-TX</v>
      </c>
      <c r="H2553" t="str">
        <f t="shared" si="79"/>
        <v>48057</v>
      </c>
    </row>
    <row r="2554" spans="1:8">
      <c r="A2554" t="s">
        <v>1228</v>
      </c>
      <c r="B2554">
        <v>48</v>
      </c>
      <c r="C2554">
        <v>59</v>
      </c>
      <c r="D2554" t="s">
        <v>2814</v>
      </c>
      <c r="E2554" t="s">
        <v>1266</v>
      </c>
      <c r="F2554" t="s">
        <v>4690</v>
      </c>
      <c r="G2554" t="str">
        <f t="shared" si="78"/>
        <v>CALLAHAN-TX</v>
      </c>
      <c r="H2554" t="str">
        <f t="shared" si="79"/>
        <v>48059</v>
      </c>
    </row>
    <row r="2555" spans="1:8">
      <c r="A2555" t="s">
        <v>1228</v>
      </c>
      <c r="B2555">
        <v>48</v>
      </c>
      <c r="C2555">
        <v>61</v>
      </c>
      <c r="D2555" t="s">
        <v>2674</v>
      </c>
      <c r="E2555" t="s">
        <v>1266</v>
      </c>
      <c r="F2555" t="s">
        <v>4550</v>
      </c>
      <c r="G2555" t="str">
        <f t="shared" si="78"/>
        <v>CAMERON-TX</v>
      </c>
      <c r="H2555" t="str">
        <f t="shared" si="79"/>
        <v>48061</v>
      </c>
    </row>
    <row r="2556" spans="1:8">
      <c r="A2556" t="s">
        <v>1228</v>
      </c>
      <c r="B2556">
        <v>48</v>
      </c>
      <c r="C2556">
        <v>63</v>
      </c>
      <c r="D2556" t="s">
        <v>2815</v>
      </c>
      <c r="E2556" t="s">
        <v>1266</v>
      </c>
      <c r="F2556" t="s">
        <v>4691</v>
      </c>
      <c r="G2556" t="str">
        <f t="shared" si="78"/>
        <v>CAMP-TX</v>
      </c>
      <c r="H2556" t="str">
        <f t="shared" si="79"/>
        <v>48063</v>
      </c>
    </row>
    <row r="2557" spans="1:8">
      <c r="A2557" t="s">
        <v>1228</v>
      </c>
      <c r="B2557">
        <v>48</v>
      </c>
      <c r="C2557">
        <v>65</v>
      </c>
      <c r="D2557" t="s">
        <v>2816</v>
      </c>
      <c r="E2557" t="s">
        <v>1266</v>
      </c>
      <c r="F2557" t="s">
        <v>4692</v>
      </c>
      <c r="G2557" t="str">
        <f t="shared" si="78"/>
        <v>CARSON-TX</v>
      </c>
      <c r="H2557" t="str">
        <f t="shared" si="79"/>
        <v>48065</v>
      </c>
    </row>
    <row r="2558" spans="1:8">
      <c r="A2558" t="s">
        <v>1228</v>
      </c>
      <c r="B2558">
        <v>48</v>
      </c>
      <c r="C2558">
        <v>67</v>
      </c>
      <c r="D2558" t="s">
        <v>1759</v>
      </c>
      <c r="E2558" t="s">
        <v>1266</v>
      </c>
      <c r="F2558" t="s">
        <v>3703</v>
      </c>
      <c r="G2558" t="str">
        <f t="shared" si="78"/>
        <v>CASS-TX</v>
      </c>
      <c r="H2558" t="str">
        <f t="shared" si="79"/>
        <v>48067</v>
      </c>
    </row>
    <row r="2559" spans="1:8">
      <c r="A2559" t="s">
        <v>1228</v>
      </c>
      <c r="B2559">
        <v>48</v>
      </c>
      <c r="C2559">
        <v>69</v>
      </c>
      <c r="D2559" t="s">
        <v>2817</v>
      </c>
      <c r="E2559" t="s">
        <v>1266</v>
      </c>
      <c r="F2559" t="s">
        <v>4693</v>
      </c>
      <c r="G2559" t="str">
        <f t="shared" si="78"/>
        <v>CASTRO-TX</v>
      </c>
      <c r="H2559" t="str">
        <f t="shared" si="79"/>
        <v>48069</v>
      </c>
    </row>
    <row r="2560" spans="1:8">
      <c r="A2560" t="s">
        <v>1228</v>
      </c>
      <c r="B2560">
        <v>48</v>
      </c>
      <c r="C2560">
        <v>71</v>
      </c>
      <c r="D2560" t="s">
        <v>1274</v>
      </c>
      <c r="E2560" t="s">
        <v>1266</v>
      </c>
      <c r="F2560" t="s">
        <v>3251</v>
      </c>
      <c r="G2560" t="str">
        <f t="shared" si="78"/>
        <v>CHAMBERS-TX</v>
      </c>
      <c r="H2560" t="str">
        <f t="shared" si="79"/>
        <v>48071</v>
      </c>
    </row>
    <row r="2561" spans="1:8">
      <c r="A2561" t="s">
        <v>1228</v>
      </c>
      <c r="B2561">
        <v>48</v>
      </c>
      <c r="C2561">
        <v>73</v>
      </c>
      <c r="D2561" t="s">
        <v>1275</v>
      </c>
      <c r="E2561" t="s">
        <v>1266</v>
      </c>
      <c r="F2561" t="s">
        <v>3252</v>
      </c>
      <c r="G2561" t="str">
        <f t="shared" si="78"/>
        <v>CHEROKEE-TX</v>
      </c>
      <c r="H2561" t="str">
        <f t="shared" si="79"/>
        <v>48073</v>
      </c>
    </row>
    <row r="2562" spans="1:8">
      <c r="A2562" t="s">
        <v>1228</v>
      </c>
      <c r="B2562">
        <v>48</v>
      </c>
      <c r="C2562">
        <v>75</v>
      </c>
      <c r="D2562" t="s">
        <v>2818</v>
      </c>
      <c r="E2562" t="s">
        <v>1266</v>
      </c>
      <c r="F2562" t="s">
        <v>4694</v>
      </c>
      <c r="G2562" t="str">
        <f t="shared" si="78"/>
        <v>CHILDRESS-TX</v>
      </c>
      <c r="H2562" t="str">
        <f t="shared" si="79"/>
        <v>48075</v>
      </c>
    </row>
    <row r="2563" spans="1:8">
      <c r="A2563" t="s">
        <v>1228</v>
      </c>
      <c r="B2563">
        <v>48</v>
      </c>
      <c r="C2563">
        <v>77</v>
      </c>
      <c r="D2563" t="s">
        <v>1279</v>
      </c>
      <c r="E2563" t="s">
        <v>1266</v>
      </c>
      <c r="F2563" t="s">
        <v>3256</v>
      </c>
      <c r="G2563" t="str">
        <f t="shared" ref="G2563:G2626" si="80">UPPER(F2563)&amp;"-"&amp;A2563</f>
        <v>CLAY-TX</v>
      </c>
      <c r="H2563" t="str">
        <f t="shared" ref="H2563:H2626" si="81">TEXT(B2563,"00") &amp; TEXT(C2563,"000")</f>
        <v>48077</v>
      </c>
    </row>
    <row r="2564" spans="1:8">
      <c r="A2564" t="s">
        <v>1228</v>
      </c>
      <c r="B2564">
        <v>48</v>
      </c>
      <c r="C2564">
        <v>79</v>
      </c>
      <c r="D2564" t="s">
        <v>2819</v>
      </c>
      <c r="E2564" t="s">
        <v>1266</v>
      </c>
      <c r="F2564" t="s">
        <v>4695</v>
      </c>
      <c r="G2564" t="str">
        <f t="shared" si="80"/>
        <v>COCHRAN-TX</v>
      </c>
      <c r="H2564" t="str">
        <f t="shared" si="81"/>
        <v>48079</v>
      </c>
    </row>
    <row r="2565" spans="1:8">
      <c r="A2565" t="s">
        <v>1228</v>
      </c>
      <c r="B2565">
        <v>48</v>
      </c>
      <c r="C2565">
        <v>81</v>
      </c>
      <c r="D2565" t="s">
        <v>2820</v>
      </c>
      <c r="E2565" t="s">
        <v>1266</v>
      </c>
      <c r="F2565" t="s">
        <v>4696</v>
      </c>
      <c r="G2565" t="str">
        <f t="shared" si="80"/>
        <v>COKE-TX</v>
      </c>
      <c r="H2565" t="str">
        <f t="shared" si="81"/>
        <v>48081</v>
      </c>
    </row>
    <row r="2566" spans="1:8">
      <c r="A2566" t="s">
        <v>1228</v>
      </c>
      <c r="B2566">
        <v>48</v>
      </c>
      <c r="C2566">
        <v>83</v>
      </c>
      <c r="D2566" t="s">
        <v>2821</v>
      </c>
      <c r="E2566" t="s">
        <v>1266</v>
      </c>
      <c r="F2566" t="s">
        <v>4697</v>
      </c>
      <c r="G2566" t="str">
        <f t="shared" si="80"/>
        <v>COLEMAN-TX</v>
      </c>
      <c r="H2566" t="str">
        <f t="shared" si="81"/>
        <v>48083</v>
      </c>
    </row>
    <row r="2567" spans="1:8">
      <c r="A2567" t="s">
        <v>1228</v>
      </c>
      <c r="B2567">
        <v>48</v>
      </c>
      <c r="C2567">
        <v>85</v>
      </c>
      <c r="D2567" t="s">
        <v>2822</v>
      </c>
      <c r="E2567" t="s">
        <v>1266</v>
      </c>
      <c r="F2567" t="s">
        <v>4698</v>
      </c>
      <c r="G2567" t="str">
        <f t="shared" si="80"/>
        <v>COLLIN-TX</v>
      </c>
      <c r="H2567" t="str">
        <f t="shared" si="81"/>
        <v>48085</v>
      </c>
    </row>
    <row r="2568" spans="1:8">
      <c r="A2568" t="s">
        <v>1228</v>
      </c>
      <c r="B2568">
        <v>48</v>
      </c>
      <c r="C2568">
        <v>87</v>
      </c>
      <c r="D2568" t="s">
        <v>2823</v>
      </c>
      <c r="E2568" t="s">
        <v>1266</v>
      </c>
      <c r="F2568" t="s">
        <v>4699</v>
      </c>
      <c r="G2568" t="str">
        <f t="shared" si="80"/>
        <v>COLLINGSWORTH-TX</v>
      </c>
      <c r="H2568" t="str">
        <f t="shared" si="81"/>
        <v>48087</v>
      </c>
    </row>
    <row r="2569" spans="1:8">
      <c r="A2569" t="s">
        <v>1228</v>
      </c>
      <c r="B2569">
        <v>48</v>
      </c>
      <c r="C2569">
        <v>89</v>
      </c>
      <c r="D2569" t="s">
        <v>2824</v>
      </c>
      <c r="E2569" t="s">
        <v>1266</v>
      </c>
      <c r="F2569" t="s">
        <v>4700</v>
      </c>
      <c r="G2569" t="str">
        <f t="shared" si="80"/>
        <v>COLORADO-TX</v>
      </c>
      <c r="H2569" t="str">
        <f t="shared" si="81"/>
        <v>48089</v>
      </c>
    </row>
    <row r="2570" spans="1:8">
      <c r="A2570" t="s">
        <v>1228</v>
      </c>
      <c r="B2570">
        <v>48</v>
      </c>
      <c r="C2570">
        <v>91</v>
      </c>
      <c r="D2570" t="s">
        <v>2825</v>
      </c>
      <c r="E2570" t="s">
        <v>1266</v>
      </c>
      <c r="F2570" t="s">
        <v>4701</v>
      </c>
      <c r="G2570" t="str">
        <f t="shared" si="80"/>
        <v>COMAL-TX</v>
      </c>
      <c r="H2570" t="str">
        <f t="shared" si="81"/>
        <v>48091</v>
      </c>
    </row>
    <row r="2571" spans="1:8">
      <c r="A2571" t="s">
        <v>1228</v>
      </c>
      <c r="B2571">
        <v>48</v>
      </c>
      <c r="C2571">
        <v>93</v>
      </c>
      <c r="D2571" t="s">
        <v>1904</v>
      </c>
      <c r="E2571" t="s">
        <v>1266</v>
      </c>
      <c r="F2571" t="s">
        <v>3848</v>
      </c>
      <c r="G2571" t="str">
        <f t="shared" si="80"/>
        <v>COMANCHE-TX</v>
      </c>
      <c r="H2571" t="str">
        <f t="shared" si="81"/>
        <v>48093</v>
      </c>
    </row>
    <row r="2572" spans="1:8">
      <c r="A2572" t="s">
        <v>1228</v>
      </c>
      <c r="B2572">
        <v>48</v>
      </c>
      <c r="C2572">
        <v>95</v>
      </c>
      <c r="D2572" t="s">
        <v>2826</v>
      </c>
      <c r="E2572" t="s">
        <v>1266</v>
      </c>
      <c r="F2572" t="s">
        <v>4702</v>
      </c>
      <c r="G2572" t="str">
        <f t="shared" si="80"/>
        <v>CONCHO-TX</v>
      </c>
      <c r="H2572" t="str">
        <f t="shared" si="81"/>
        <v>48095</v>
      </c>
    </row>
    <row r="2573" spans="1:8">
      <c r="A2573" t="s">
        <v>1228</v>
      </c>
      <c r="B2573">
        <v>48</v>
      </c>
      <c r="C2573">
        <v>97</v>
      </c>
      <c r="D2573" t="s">
        <v>2827</v>
      </c>
      <c r="E2573" t="s">
        <v>1266</v>
      </c>
      <c r="F2573" t="s">
        <v>4703</v>
      </c>
      <c r="G2573" t="str">
        <f t="shared" si="80"/>
        <v>COOKE-TX</v>
      </c>
      <c r="H2573" t="str">
        <f t="shared" si="81"/>
        <v>48097</v>
      </c>
    </row>
    <row r="2574" spans="1:8">
      <c r="A2574" t="s">
        <v>1228</v>
      </c>
      <c r="B2574">
        <v>48</v>
      </c>
      <c r="C2574">
        <v>99</v>
      </c>
      <c r="D2574" t="s">
        <v>2828</v>
      </c>
      <c r="E2574" t="s">
        <v>1266</v>
      </c>
      <c r="F2574" t="s">
        <v>4704</v>
      </c>
      <c r="G2574" t="str">
        <f t="shared" si="80"/>
        <v>CORYELL-TX</v>
      </c>
      <c r="H2574" t="str">
        <f t="shared" si="81"/>
        <v>48099</v>
      </c>
    </row>
    <row r="2575" spans="1:8">
      <c r="A2575" t="s">
        <v>1228</v>
      </c>
      <c r="B2575">
        <v>48</v>
      </c>
      <c r="C2575">
        <v>101</v>
      </c>
      <c r="D2575" t="s">
        <v>2829</v>
      </c>
      <c r="E2575" t="s">
        <v>1266</v>
      </c>
      <c r="F2575" t="s">
        <v>4705</v>
      </c>
      <c r="G2575" t="str">
        <f t="shared" si="80"/>
        <v>COTTLE-TX</v>
      </c>
      <c r="H2575" t="str">
        <f t="shared" si="81"/>
        <v>48101</v>
      </c>
    </row>
    <row r="2576" spans="1:8">
      <c r="A2576" t="s">
        <v>1228</v>
      </c>
      <c r="B2576">
        <v>48</v>
      </c>
      <c r="C2576">
        <v>103</v>
      </c>
      <c r="D2576" t="s">
        <v>2830</v>
      </c>
      <c r="E2576" t="s">
        <v>1266</v>
      </c>
      <c r="F2576" t="s">
        <v>4706</v>
      </c>
      <c r="G2576" t="str">
        <f t="shared" si="80"/>
        <v>CRANE-TX</v>
      </c>
      <c r="H2576" t="str">
        <f t="shared" si="81"/>
        <v>48103</v>
      </c>
    </row>
    <row r="2577" spans="1:8">
      <c r="A2577" t="s">
        <v>1228</v>
      </c>
      <c r="B2577">
        <v>48</v>
      </c>
      <c r="C2577">
        <v>105</v>
      </c>
      <c r="D2577" t="s">
        <v>2770</v>
      </c>
      <c r="E2577" t="s">
        <v>1266</v>
      </c>
      <c r="F2577" t="s">
        <v>4646</v>
      </c>
      <c r="G2577" t="str">
        <f t="shared" si="80"/>
        <v>CROCKETT-TX</v>
      </c>
      <c r="H2577" t="str">
        <f t="shared" si="81"/>
        <v>48105</v>
      </c>
    </row>
    <row r="2578" spans="1:8">
      <c r="A2578" t="s">
        <v>1228</v>
      </c>
      <c r="B2578">
        <v>48</v>
      </c>
      <c r="C2578">
        <v>107</v>
      </c>
      <c r="D2578" t="s">
        <v>2831</v>
      </c>
      <c r="E2578" t="s">
        <v>1266</v>
      </c>
      <c r="F2578" t="s">
        <v>4707</v>
      </c>
      <c r="G2578" t="str">
        <f t="shared" si="80"/>
        <v>CROSBY-TX</v>
      </c>
      <c r="H2578" t="str">
        <f t="shared" si="81"/>
        <v>48107</v>
      </c>
    </row>
    <row r="2579" spans="1:8">
      <c r="A2579" t="s">
        <v>1228</v>
      </c>
      <c r="B2579">
        <v>48</v>
      </c>
      <c r="C2579">
        <v>109</v>
      </c>
      <c r="D2579" t="s">
        <v>2832</v>
      </c>
      <c r="E2579" t="s">
        <v>1266</v>
      </c>
      <c r="F2579" t="s">
        <v>4708</v>
      </c>
      <c r="G2579" t="str">
        <f t="shared" si="80"/>
        <v>CULBERSON-TX</v>
      </c>
      <c r="H2579" t="str">
        <f t="shared" si="81"/>
        <v>48109</v>
      </c>
    </row>
    <row r="2580" spans="1:8">
      <c r="A2580" t="s">
        <v>1228</v>
      </c>
      <c r="B2580">
        <v>48</v>
      </c>
      <c r="C2580">
        <v>111</v>
      </c>
      <c r="D2580" t="s">
        <v>2833</v>
      </c>
      <c r="E2580" t="s">
        <v>1266</v>
      </c>
      <c r="F2580" t="s">
        <v>4709</v>
      </c>
      <c r="G2580" t="str">
        <f t="shared" si="80"/>
        <v>DALLAM-TX</v>
      </c>
      <c r="H2580" t="str">
        <f t="shared" si="81"/>
        <v>48111</v>
      </c>
    </row>
    <row r="2581" spans="1:8">
      <c r="A2581" t="s">
        <v>1228</v>
      </c>
      <c r="B2581">
        <v>48</v>
      </c>
      <c r="C2581">
        <v>113</v>
      </c>
      <c r="D2581" t="s">
        <v>1289</v>
      </c>
      <c r="E2581" t="s">
        <v>1266</v>
      </c>
      <c r="F2581" t="s">
        <v>3266</v>
      </c>
      <c r="G2581" t="str">
        <f t="shared" si="80"/>
        <v>DALLAS-TX</v>
      </c>
      <c r="H2581" t="str">
        <f t="shared" si="81"/>
        <v>48113</v>
      </c>
    </row>
    <row r="2582" spans="1:8">
      <c r="A2582" t="s">
        <v>1228</v>
      </c>
      <c r="B2582">
        <v>48</v>
      </c>
      <c r="C2582">
        <v>115</v>
      </c>
      <c r="D2582" t="s">
        <v>1639</v>
      </c>
      <c r="E2582" t="s">
        <v>1266</v>
      </c>
      <c r="F2582" t="s">
        <v>3583</v>
      </c>
      <c r="G2582" t="str">
        <f t="shared" si="80"/>
        <v>DAWSON-TX</v>
      </c>
      <c r="H2582" t="str">
        <f t="shared" si="81"/>
        <v>48115</v>
      </c>
    </row>
    <row r="2583" spans="1:8">
      <c r="A2583" t="s">
        <v>1228</v>
      </c>
      <c r="B2583">
        <v>48</v>
      </c>
      <c r="C2583">
        <v>117</v>
      </c>
      <c r="D2583" t="s">
        <v>2834</v>
      </c>
      <c r="E2583" t="s">
        <v>1266</v>
      </c>
      <c r="F2583" t="s">
        <v>4710</v>
      </c>
      <c r="G2583" t="str">
        <f t="shared" si="80"/>
        <v>DEAF SMITH-TX</v>
      </c>
      <c r="H2583" t="str">
        <f t="shared" si="81"/>
        <v>48117</v>
      </c>
    </row>
    <row r="2584" spans="1:8">
      <c r="A2584" t="s">
        <v>1228</v>
      </c>
      <c r="B2584">
        <v>48</v>
      </c>
      <c r="C2584">
        <v>119</v>
      </c>
      <c r="D2584" t="s">
        <v>1507</v>
      </c>
      <c r="E2584" t="s">
        <v>1266</v>
      </c>
      <c r="F2584" t="s">
        <v>3453</v>
      </c>
      <c r="G2584" t="str">
        <f t="shared" si="80"/>
        <v>DELTA-TX</v>
      </c>
      <c r="H2584" t="str">
        <f t="shared" si="81"/>
        <v>48119</v>
      </c>
    </row>
    <row r="2585" spans="1:8">
      <c r="A2585" t="s">
        <v>1228</v>
      </c>
      <c r="B2585">
        <v>48</v>
      </c>
      <c r="C2585">
        <v>121</v>
      </c>
      <c r="D2585" t="s">
        <v>2835</v>
      </c>
      <c r="E2585" t="s">
        <v>1266</v>
      </c>
      <c r="F2585" t="s">
        <v>4711</v>
      </c>
      <c r="G2585" t="str">
        <f t="shared" si="80"/>
        <v>DENTON-TX</v>
      </c>
      <c r="H2585" t="str">
        <f t="shared" si="81"/>
        <v>48121</v>
      </c>
    </row>
    <row r="2586" spans="1:8">
      <c r="A2586" t="s">
        <v>1228</v>
      </c>
      <c r="B2586">
        <v>48</v>
      </c>
      <c r="C2586">
        <v>123</v>
      </c>
      <c r="D2586" t="s">
        <v>2836</v>
      </c>
      <c r="E2586" t="s">
        <v>1266</v>
      </c>
      <c r="F2586" t="s">
        <v>4712</v>
      </c>
      <c r="G2586" t="str">
        <f t="shared" si="80"/>
        <v>DEWITT-TX</v>
      </c>
      <c r="H2586" t="str">
        <f t="shared" si="81"/>
        <v>48123</v>
      </c>
    </row>
    <row r="2587" spans="1:8">
      <c r="A2587" t="s">
        <v>1228</v>
      </c>
      <c r="B2587">
        <v>48</v>
      </c>
      <c r="C2587">
        <v>125</v>
      </c>
      <c r="D2587" t="s">
        <v>2837</v>
      </c>
      <c r="E2587" t="s">
        <v>1266</v>
      </c>
      <c r="F2587" t="s">
        <v>4713</v>
      </c>
      <c r="G2587" t="str">
        <f t="shared" si="80"/>
        <v>DICKENS-TX</v>
      </c>
      <c r="H2587" t="str">
        <f t="shared" si="81"/>
        <v>48125</v>
      </c>
    </row>
    <row r="2588" spans="1:8">
      <c r="A2588" t="s">
        <v>1228</v>
      </c>
      <c r="B2588">
        <v>48</v>
      </c>
      <c r="C2588">
        <v>127</v>
      </c>
      <c r="D2588" t="s">
        <v>2838</v>
      </c>
      <c r="E2588" t="s">
        <v>1266</v>
      </c>
      <c r="F2588" t="s">
        <v>4714</v>
      </c>
      <c r="G2588" t="str">
        <f t="shared" si="80"/>
        <v>DIMMIT-TX</v>
      </c>
      <c r="H2588" t="str">
        <f t="shared" si="81"/>
        <v>48127</v>
      </c>
    </row>
    <row r="2589" spans="1:8">
      <c r="A2589" t="s">
        <v>1228</v>
      </c>
      <c r="B2589">
        <v>48</v>
      </c>
      <c r="C2589">
        <v>129</v>
      </c>
      <c r="D2589" t="s">
        <v>2839</v>
      </c>
      <c r="E2589" t="s">
        <v>1266</v>
      </c>
      <c r="F2589" t="s">
        <v>4715</v>
      </c>
      <c r="G2589" t="str">
        <f t="shared" si="80"/>
        <v>DONLEY-TX</v>
      </c>
      <c r="H2589" t="str">
        <f t="shared" si="81"/>
        <v>48129</v>
      </c>
    </row>
    <row r="2590" spans="1:8">
      <c r="A2590" t="s">
        <v>1228</v>
      </c>
      <c r="B2590">
        <v>48</v>
      </c>
      <c r="C2590">
        <v>131</v>
      </c>
      <c r="D2590" t="s">
        <v>1571</v>
      </c>
      <c r="E2590" t="s">
        <v>1266</v>
      </c>
      <c r="F2590" t="s">
        <v>3515</v>
      </c>
      <c r="G2590" t="str">
        <f t="shared" si="80"/>
        <v>DUVAL-TX</v>
      </c>
      <c r="H2590" t="str">
        <f t="shared" si="81"/>
        <v>48131</v>
      </c>
    </row>
    <row r="2591" spans="1:8">
      <c r="A2591" t="s">
        <v>1228</v>
      </c>
      <c r="B2591">
        <v>48</v>
      </c>
      <c r="C2591">
        <v>133</v>
      </c>
      <c r="D2591" t="s">
        <v>2840</v>
      </c>
      <c r="E2591" t="s">
        <v>1266</v>
      </c>
      <c r="F2591" t="s">
        <v>4716</v>
      </c>
      <c r="G2591" t="str">
        <f t="shared" si="80"/>
        <v>EASTLAND-TX</v>
      </c>
      <c r="H2591" t="str">
        <f t="shared" si="81"/>
        <v>48133</v>
      </c>
    </row>
    <row r="2592" spans="1:8">
      <c r="A2592" t="s">
        <v>1228</v>
      </c>
      <c r="B2592">
        <v>48</v>
      </c>
      <c r="C2592">
        <v>135</v>
      </c>
      <c r="D2592" t="s">
        <v>2841</v>
      </c>
      <c r="E2592" t="s">
        <v>1266</v>
      </c>
      <c r="F2592" t="s">
        <v>4717</v>
      </c>
      <c r="G2592" t="str">
        <f t="shared" si="80"/>
        <v>ECTOR-TX</v>
      </c>
      <c r="H2592" t="str">
        <f t="shared" si="81"/>
        <v>48135</v>
      </c>
    </row>
    <row r="2593" spans="1:8">
      <c r="A2593" t="s">
        <v>1228</v>
      </c>
      <c r="B2593">
        <v>48</v>
      </c>
      <c r="C2593">
        <v>137</v>
      </c>
      <c r="D2593" t="s">
        <v>1768</v>
      </c>
      <c r="E2593" t="s">
        <v>1266</v>
      </c>
      <c r="F2593" t="s">
        <v>3712</v>
      </c>
      <c r="G2593" t="str">
        <f t="shared" si="80"/>
        <v>EDWARDS-TX</v>
      </c>
      <c r="H2593" t="str">
        <f t="shared" si="81"/>
        <v>48137</v>
      </c>
    </row>
    <row r="2594" spans="1:8">
      <c r="A2594" t="s">
        <v>1228</v>
      </c>
      <c r="B2594">
        <v>48</v>
      </c>
      <c r="C2594">
        <v>139</v>
      </c>
      <c r="D2594" t="s">
        <v>1908</v>
      </c>
      <c r="E2594" t="s">
        <v>1266</v>
      </c>
      <c r="F2594" t="s">
        <v>3852</v>
      </c>
      <c r="G2594" t="str">
        <f t="shared" si="80"/>
        <v>ELLIS-TX</v>
      </c>
      <c r="H2594" t="str">
        <f t="shared" si="81"/>
        <v>48139</v>
      </c>
    </row>
    <row r="2595" spans="1:8">
      <c r="A2595" t="s">
        <v>1228</v>
      </c>
      <c r="B2595">
        <v>48</v>
      </c>
      <c r="C2595">
        <v>141</v>
      </c>
      <c r="D2595" t="s">
        <v>1513</v>
      </c>
      <c r="E2595" t="s">
        <v>1266</v>
      </c>
      <c r="F2595" t="s">
        <v>3459</v>
      </c>
      <c r="G2595" t="str">
        <f t="shared" si="80"/>
        <v>EL PASO-TX</v>
      </c>
      <c r="H2595" t="str">
        <f t="shared" si="81"/>
        <v>48141</v>
      </c>
    </row>
    <row r="2596" spans="1:8">
      <c r="A2596" t="s">
        <v>1228</v>
      </c>
      <c r="B2596">
        <v>48</v>
      </c>
      <c r="C2596">
        <v>143</v>
      </c>
      <c r="D2596" t="s">
        <v>2842</v>
      </c>
      <c r="E2596" t="s">
        <v>1266</v>
      </c>
      <c r="F2596" t="s">
        <v>4718</v>
      </c>
      <c r="G2596" t="str">
        <f t="shared" si="80"/>
        <v>ERATH-TX</v>
      </c>
      <c r="H2596" t="str">
        <f t="shared" si="81"/>
        <v>48143</v>
      </c>
    </row>
    <row r="2597" spans="1:8">
      <c r="A2597" t="s">
        <v>1228</v>
      </c>
      <c r="B2597">
        <v>48</v>
      </c>
      <c r="C2597">
        <v>145</v>
      </c>
      <c r="D2597" t="s">
        <v>2843</v>
      </c>
      <c r="E2597" t="s">
        <v>1266</v>
      </c>
      <c r="F2597" t="s">
        <v>4719</v>
      </c>
      <c r="G2597" t="str">
        <f t="shared" si="80"/>
        <v>FALLS-TX</v>
      </c>
      <c r="H2597" t="str">
        <f t="shared" si="81"/>
        <v>48145</v>
      </c>
    </row>
    <row r="2598" spans="1:8">
      <c r="A2598" t="s">
        <v>1228</v>
      </c>
      <c r="B2598">
        <v>48</v>
      </c>
      <c r="C2598">
        <v>147</v>
      </c>
      <c r="D2598" t="s">
        <v>1649</v>
      </c>
      <c r="E2598" t="s">
        <v>1266</v>
      </c>
      <c r="F2598" t="s">
        <v>3593</v>
      </c>
      <c r="G2598" t="str">
        <f t="shared" si="80"/>
        <v>FANNIN-TX</v>
      </c>
      <c r="H2598" t="str">
        <f t="shared" si="81"/>
        <v>48147</v>
      </c>
    </row>
    <row r="2599" spans="1:8">
      <c r="A2599" t="s">
        <v>1228</v>
      </c>
      <c r="B2599">
        <v>48</v>
      </c>
      <c r="C2599">
        <v>149</v>
      </c>
      <c r="D2599" t="s">
        <v>1294</v>
      </c>
      <c r="E2599" t="s">
        <v>1266</v>
      </c>
      <c r="F2599" t="s">
        <v>3271</v>
      </c>
      <c r="G2599" t="str">
        <f t="shared" si="80"/>
        <v>FAYETTE-TX</v>
      </c>
      <c r="H2599" t="str">
        <f t="shared" si="81"/>
        <v>48149</v>
      </c>
    </row>
    <row r="2600" spans="1:8">
      <c r="A2600" t="s">
        <v>1228</v>
      </c>
      <c r="B2600">
        <v>48</v>
      </c>
      <c r="C2600">
        <v>151</v>
      </c>
      <c r="D2600" t="s">
        <v>2844</v>
      </c>
      <c r="E2600" t="s">
        <v>1266</v>
      </c>
      <c r="F2600" t="s">
        <v>4720</v>
      </c>
      <c r="G2600" t="str">
        <f t="shared" si="80"/>
        <v>FISHER-TX</v>
      </c>
      <c r="H2600" t="str">
        <f t="shared" si="81"/>
        <v>48151</v>
      </c>
    </row>
    <row r="2601" spans="1:8">
      <c r="A2601" t="s">
        <v>1228</v>
      </c>
      <c r="B2601">
        <v>48</v>
      </c>
      <c r="C2601">
        <v>153</v>
      </c>
      <c r="D2601" t="s">
        <v>1650</v>
      </c>
      <c r="E2601" t="s">
        <v>1266</v>
      </c>
      <c r="F2601" t="s">
        <v>3594</v>
      </c>
      <c r="G2601" t="str">
        <f t="shared" si="80"/>
        <v>FLOYD-TX</v>
      </c>
      <c r="H2601" t="str">
        <f t="shared" si="81"/>
        <v>48153</v>
      </c>
    </row>
    <row r="2602" spans="1:8">
      <c r="A2602" t="s">
        <v>1228</v>
      </c>
      <c r="B2602">
        <v>48</v>
      </c>
      <c r="C2602">
        <v>155</v>
      </c>
      <c r="D2602" t="s">
        <v>2845</v>
      </c>
      <c r="E2602" t="s">
        <v>1266</v>
      </c>
      <c r="F2602" t="s">
        <v>4721</v>
      </c>
      <c r="G2602" t="str">
        <f t="shared" si="80"/>
        <v>FOARD-TX</v>
      </c>
      <c r="H2602" t="str">
        <f t="shared" si="81"/>
        <v>48155</v>
      </c>
    </row>
    <row r="2603" spans="1:8">
      <c r="A2603" t="s">
        <v>1228</v>
      </c>
      <c r="B2603">
        <v>48</v>
      </c>
      <c r="C2603">
        <v>157</v>
      </c>
      <c r="D2603" t="s">
        <v>2846</v>
      </c>
      <c r="E2603" t="s">
        <v>1266</v>
      </c>
      <c r="F2603" t="s">
        <v>4722</v>
      </c>
      <c r="G2603" t="str">
        <f t="shared" si="80"/>
        <v>FORT BEND-TX</v>
      </c>
      <c r="H2603" t="str">
        <f t="shared" si="81"/>
        <v>48157</v>
      </c>
    </row>
    <row r="2604" spans="1:8">
      <c r="A2604" t="s">
        <v>1228</v>
      </c>
      <c r="B2604">
        <v>48</v>
      </c>
      <c r="C2604">
        <v>159</v>
      </c>
      <c r="D2604" t="s">
        <v>1295</v>
      </c>
      <c r="E2604" t="s">
        <v>1266</v>
      </c>
      <c r="F2604" t="s">
        <v>3272</v>
      </c>
      <c r="G2604" t="str">
        <f t="shared" si="80"/>
        <v>FRANKLIN-TX</v>
      </c>
      <c r="H2604" t="str">
        <f t="shared" si="81"/>
        <v>48159</v>
      </c>
    </row>
    <row r="2605" spans="1:8">
      <c r="A2605" t="s">
        <v>1228</v>
      </c>
      <c r="B2605">
        <v>48</v>
      </c>
      <c r="C2605">
        <v>161</v>
      </c>
      <c r="D2605" t="s">
        <v>2847</v>
      </c>
      <c r="E2605" t="s">
        <v>1266</v>
      </c>
      <c r="F2605" t="s">
        <v>4723</v>
      </c>
      <c r="G2605" t="str">
        <f t="shared" si="80"/>
        <v>FREESTONE-TX</v>
      </c>
      <c r="H2605" t="str">
        <f t="shared" si="81"/>
        <v>48161</v>
      </c>
    </row>
    <row r="2606" spans="1:8">
      <c r="A2606" t="s">
        <v>1228</v>
      </c>
      <c r="B2606">
        <v>48</v>
      </c>
      <c r="C2606">
        <v>163</v>
      </c>
      <c r="D2606" t="s">
        <v>2848</v>
      </c>
      <c r="E2606" t="s">
        <v>1266</v>
      </c>
      <c r="F2606" t="s">
        <v>4724</v>
      </c>
      <c r="G2606" t="str">
        <f t="shared" si="80"/>
        <v>FRIO-TX</v>
      </c>
      <c r="H2606" t="str">
        <f t="shared" si="81"/>
        <v>48163</v>
      </c>
    </row>
    <row r="2607" spans="1:8">
      <c r="A2607" t="s">
        <v>1228</v>
      </c>
      <c r="B2607">
        <v>48</v>
      </c>
      <c r="C2607">
        <v>165</v>
      </c>
      <c r="D2607" t="s">
        <v>2849</v>
      </c>
      <c r="E2607" t="s">
        <v>1266</v>
      </c>
      <c r="F2607" t="s">
        <v>4725</v>
      </c>
      <c r="G2607" t="str">
        <f t="shared" si="80"/>
        <v>GAINES-TX</v>
      </c>
      <c r="H2607" t="str">
        <f t="shared" si="81"/>
        <v>48165</v>
      </c>
    </row>
    <row r="2608" spans="1:8">
      <c r="A2608" t="s">
        <v>1228</v>
      </c>
      <c r="B2608">
        <v>48</v>
      </c>
      <c r="C2608">
        <v>167</v>
      </c>
      <c r="D2608" t="s">
        <v>2850</v>
      </c>
      <c r="E2608" t="s">
        <v>1266</v>
      </c>
      <c r="F2608" t="s">
        <v>4726</v>
      </c>
      <c r="G2608" t="str">
        <f t="shared" si="80"/>
        <v>GALVESTON-TX</v>
      </c>
      <c r="H2608" t="str">
        <f t="shared" si="81"/>
        <v>48167</v>
      </c>
    </row>
    <row r="2609" spans="1:8">
      <c r="A2609" t="s">
        <v>1228</v>
      </c>
      <c r="B2609">
        <v>48</v>
      </c>
      <c r="C2609">
        <v>169</v>
      </c>
      <c r="D2609" t="s">
        <v>2851</v>
      </c>
      <c r="E2609" t="s">
        <v>1266</v>
      </c>
      <c r="F2609" t="s">
        <v>4727</v>
      </c>
      <c r="G2609" t="str">
        <f t="shared" si="80"/>
        <v>GARZA-TX</v>
      </c>
      <c r="H2609" t="str">
        <f t="shared" si="81"/>
        <v>48169</v>
      </c>
    </row>
    <row r="2610" spans="1:8">
      <c r="A2610" t="s">
        <v>1228</v>
      </c>
      <c r="B2610">
        <v>48</v>
      </c>
      <c r="C2610">
        <v>171</v>
      </c>
      <c r="D2610" t="s">
        <v>2852</v>
      </c>
      <c r="E2610" t="s">
        <v>1266</v>
      </c>
      <c r="F2610" t="s">
        <v>4728</v>
      </c>
      <c r="G2610" t="str">
        <f t="shared" si="80"/>
        <v>GILLESPIE-TX</v>
      </c>
      <c r="H2610" t="str">
        <f t="shared" si="81"/>
        <v>48171</v>
      </c>
    </row>
    <row r="2611" spans="1:8">
      <c r="A2611" t="s">
        <v>1228</v>
      </c>
      <c r="B2611">
        <v>48</v>
      </c>
      <c r="C2611">
        <v>173</v>
      </c>
      <c r="D2611" t="s">
        <v>2853</v>
      </c>
      <c r="E2611" t="s">
        <v>1266</v>
      </c>
      <c r="F2611" t="s">
        <v>4729</v>
      </c>
      <c r="G2611" t="str">
        <f t="shared" si="80"/>
        <v>GLASSCOCK-TX</v>
      </c>
      <c r="H2611" t="str">
        <f t="shared" si="81"/>
        <v>48173</v>
      </c>
    </row>
    <row r="2612" spans="1:8">
      <c r="A2612" t="s">
        <v>1228</v>
      </c>
      <c r="B2612">
        <v>48</v>
      </c>
      <c r="C2612">
        <v>175</v>
      </c>
      <c r="D2612" t="s">
        <v>2854</v>
      </c>
      <c r="E2612" t="s">
        <v>1266</v>
      </c>
      <c r="F2612" t="s">
        <v>4730</v>
      </c>
      <c r="G2612" t="str">
        <f t="shared" si="80"/>
        <v>GOLIAD-TX</v>
      </c>
      <c r="H2612" t="str">
        <f t="shared" si="81"/>
        <v>48175</v>
      </c>
    </row>
    <row r="2613" spans="1:8">
      <c r="A2613" t="s">
        <v>1228</v>
      </c>
      <c r="B2613">
        <v>48</v>
      </c>
      <c r="C2613">
        <v>177</v>
      </c>
      <c r="D2613" t="s">
        <v>2855</v>
      </c>
      <c r="E2613" t="s">
        <v>1266</v>
      </c>
      <c r="F2613" t="s">
        <v>4731</v>
      </c>
      <c r="G2613" t="str">
        <f t="shared" si="80"/>
        <v>GONZALES-TX</v>
      </c>
      <c r="H2613" t="str">
        <f t="shared" si="81"/>
        <v>48177</v>
      </c>
    </row>
    <row r="2614" spans="1:8">
      <c r="A2614" t="s">
        <v>1228</v>
      </c>
      <c r="B2614">
        <v>48</v>
      </c>
      <c r="C2614">
        <v>179</v>
      </c>
      <c r="D2614" t="s">
        <v>1913</v>
      </c>
      <c r="E2614" t="s">
        <v>1266</v>
      </c>
      <c r="F2614" t="s">
        <v>3857</v>
      </c>
      <c r="G2614" t="str">
        <f t="shared" si="80"/>
        <v>GRAY-TX</v>
      </c>
      <c r="H2614" t="str">
        <f t="shared" si="81"/>
        <v>48179</v>
      </c>
    </row>
    <row r="2615" spans="1:8">
      <c r="A2615" t="s">
        <v>1228</v>
      </c>
      <c r="B2615">
        <v>48</v>
      </c>
      <c r="C2615">
        <v>181</v>
      </c>
      <c r="D2615" t="s">
        <v>1984</v>
      </c>
      <c r="E2615" t="s">
        <v>1266</v>
      </c>
      <c r="F2615" t="s">
        <v>3928</v>
      </c>
      <c r="G2615" t="str">
        <f t="shared" si="80"/>
        <v>GRAYSON-TX</v>
      </c>
      <c r="H2615" t="str">
        <f t="shared" si="81"/>
        <v>48181</v>
      </c>
    </row>
    <row r="2616" spans="1:8">
      <c r="A2616" t="s">
        <v>1228</v>
      </c>
      <c r="B2616">
        <v>48</v>
      </c>
      <c r="C2616">
        <v>183</v>
      </c>
      <c r="D2616" t="s">
        <v>2856</v>
      </c>
      <c r="E2616" t="s">
        <v>1266</v>
      </c>
      <c r="F2616" t="s">
        <v>4732</v>
      </c>
      <c r="G2616" t="str">
        <f t="shared" si="80"/>
        <v>GREGG-TX</v>
      </c>
      <c r="H2616" t="str">
        <f t="shared" si="81"/>
        <v>48183</v>
      </c>
    </row>
    <row r="2617" spans="1:8">
      <c r="A2617" t="s">
        <v>1228</v>
      </c>
      <c r="B2617">
        <v>48</v>
      </c>
      <c r="C2617">
        <v>185</v>
      </c>
      <c r="D2617" t="s">
        <v>2857</v>
      </c>
      <c r="E2617" t="s">
        <v>1266</v>
      </c>
      <c r="F2617" t="s">
        <v>4733</v>
      </c>
      <c r="G2617" t="str">
        <f t="shared" si="80"/>
        <v>GRIMES-TX</v>
      </c>
      <c r="H2617" t="str">
        <f t="shared" si="81"/>
        <v>48185</v>
      </c>
    </row>
    <row r="2618" spans="1:8">
      <c r="A2618" t="s">
        <v>1228</v>
      </c>
      <c r="B2618">
        <v>48</v>
      </c>
      <c r="C2618">
        <v>187</v>
      </c>
      <c r="D2618" t="s">
        <v>2432</v>
      </c>
      <c r="E2618" t="s">
        <v>1266</v>
      </c>
      <c r="F2618" t="s">
        <v>4308</v>
      </c>
      <c r="G2618" t="str">
        <f t="shared" si="80"/>
        <v>GUADALUPE-TX</v>
      </c>
      <c r="H2618" t="str">
        <f t="shared" si="81"/>
        <v>48187</v>
      </c>
    </row>
    <row r="2619" spans="1:8">
      <c r="A2619" t="s">
        <v>1228</v>
      </c>
      <c r="B2619">
        <v>48</v>
      </c>
      <c r="C2619">
        <v>189</v>
      </c>
      <c r="D2619" t="s">
        <v>1298</v>
      </c>
      <c r="E2619" t="s">
        <v>1266</v>
      </c>
      <c r="F2619" t="s">
        <v>3275</v>
      </c>
      <c r="G2619" t="str">
        <f t="shared" si="80"/>
        <v>HALE-TX</v>
      </c>
      <c r="H2619" t="str">
        <f t="shared" si="81"/>
        <v>48189</v>
      </c>
    </row>
    <row r="2620" spans="1:8">
      <c r="A2620" t="s">
        <v>1228</v>
      </c>
      <c r="B2620">
        <v>48</v>
      </c>
      <c r="C2620">
        <v>191</v>
      </c>
      <c r="D2620" t="s">
        <v>1659</v>
      </c>
      <c r="E2620" t="s">
        <v>1266</v>
      </c>
      <c r="F2620" t="s">
        <v>3603</v>
      </c>
      <c r="G2620" t="str">
        <f t="shared" si="80"/>
        <v>HALL-TX</v>
      </c>
      <c r="H2620" t="str">
        <f t="shared" si="81"/>
        <v>48191</v>
      </c>
    </row>
    <row r="2621" spans="1:8">
      <c r="A2621" t="s">
        <v>1228</v>
      </c>
      <c r="B2621">
        <v>48</v>
      </c>
      <c r="C2621">
        <v>193</v>
      </c>
      <c r="D2621" t="s">
        <v>1577</v>
      </c>
      <c r="E2621" t="s">
        <v>1266</v>
      </c>
      <c r="F2621" t="s">
        <v>3521</v>
      </c>
      <c r="G2621" t="str">
        <f t="shared" si="80"/>
        <v>HAMILTON-TX</v>
      </c>
      <c r="H2621" t="str">
        <f t="shared" si="81"/>
        <v>48193</v>
      </c>
    </row>
    <row r="2622" spans="1:8">
      <c r="A2622" t="s">
        <v>1228</v>
      </c>
      <c r="B2622">
        <v>48</v>
      </c>
      <c r="C2622">
        <v>195</v>
      </c>
      <c r="D2622" t="s">
        <v>2858</v>
      </c>
      <c r="E2622" t="s">
        <v>1266</v>
      </c>
      <c r="F2622" t="s">
        <v>4734</v>
      </c>
      <c r="G2622" t="str">
        <f t="shared" si="80"/>
        <v>HANSFORD-TX</v>
      </c>
      <c r="H2622" t="str">
        <f t="shared" si="81"/>
        <v>48195</v>
      </c>
    </row>
    <row r="2623" spans="1:8">
      <c r="A2623" t="s">
        <v>1228</v>
      </c>
      <c r="B2623">
        <v>48</v>
      </c>
      <c r="C2623">
        <v>197</v>
      </c>
      <c r="D2623" t="s">
        <v>2777</v>
      </c>
      <c r="E2623" t="s">
        <v>1266</v>
      </c>
      <c r="F2623" t="s">
        <v>4653</v>
      </c>
      <c r="G2623" t="str">
        <f t="shared" si="80"/>
        <v>HARDEMAN-TX</v>
      </c>
      <c r="H2623" t="str">
        <f t="shared" si="81"/>
        <v>48197</v>
      </c>
    </row>
    <row r="2624" spans="1:8">
      <c r="A2624" t="s">
        <v>1228</v>
      </c>
      <c r="B2624">
        <v>48</v>
      </c>
      <c r="C2624">
        <v>199</v>
      </c>
      <c r="D2624" t="s">
        <v>1772</v>
      </c>
      <c r="E2624" t="s">
        <v>1266</v>
      </c>
      <c r="F2624" t="s">
        <v>3716</v>
      </c>
      <c r="G2624" t="str">
        <f t="shared" si="80"/>
        <v>HARDIN-TX</v>
      </c>
      <c r="H2624" t="str">
        <f t="shared" si="81"/>
        <v>48199</v>
      </c>
    </row>
    <row r="2625" spans="1:8">
      <c r="A2625" t="s">
        <v>1228</v>
      </c>
      <c r="B2625">
        <v>48</v>
      </c>
      <c r="C2625">
        <v>201</v>
      </c>
      <c r="D2625" t="s">
        <v>1662</v>
      </c>
      <c r="E2625" t="s">
        <v>1266</v>
      </c>
      <c r="F2625" t="s">
        <v>3606</v>
      </c>
      <c r="G2625" t="str">
        <f t="shared" si="80"/>
        <v>HARRIS-TX</v>
      </c>
      <c r="H2625" t="str">
        <f t="shared" si="81"/>
        <v>48201</v>
      </c>
    </row>
    <row r="2626" spans="1:8">
      <c r="A2626" t="s">
        <v>1228</v>
      </c>
      <c r="B2626">
        <v>48</v>
      </c>
      <c r="C2626">
        <v>203</v>
      </c>
      <c r="D2626" t="s">
        <v>1819</v>
      </c>
      <c r="E2626" t="s">
        <v>1266</v>
      </c>
      <c r="F2626" t="s">
        <v>3763</v>
      </c>
      <c r="G2626" t="str">
        <f t="shared" si="80"/>
        <v>HARRISON-TX</v>
      </c>
      <c r="H2626" t="str">
        <f t="shared" si="81"/>
        <v>48203</v>
      </c>
    </row>
    <row r="2627" spans="1:8">
      <c r="A2627" t="s">
        <v>1228</v>
      </c>
      <c r="B2627">
        <v>48</v>
      </c>
      <c r="C2627">
        <v>205</v>
      </c>
      <c r="D2627" t="s">
        <v>2859</v>
      </c>
      <c r="E2627" t="s">
        <v>1266</v>
      </c>
      <c r="F2627" t="s">
        <v>4735</v>
      </c>
      <c r="G2627" t="str">
        <f t="shared" ref="G2627:G2690" si="82">UPPER(F2627)&amp;"-"&amp;A2627</f>
        <v>HARTLEY-TX</v>
      </c>
      <c r="H2627" t="str">
        <f t="shared" ref="H2627:H2690" si="83">TEXT(B2627,"00") &amp; TEXT(C2627,"000")</f>
        <v>48205</v>
      </c>
    </row>
    <row r="2628" spans="1:8">
      <c r="A2628" t="s">
        <v>1228</v>
      </c>
      <c r="B2628">
        <v>48</v>
      </c>
      <c r="C2628">
        <v>207</v>
      </c>
      <c r="D2628" t="s">
        <v>1918</v>
      </c>
      <c r="E2628" t="s">
        <v>1266</v>
      </c>
      <c r="F2628" t="s">
        <v>3862</v>
      </c>
      <c r="G2628" t="str">
        <f t="shared" si="82"/>
        <v>HASKELL-TX</v>
      </c>
      <c r="H2628" t="str">
        <f t="shared" si="83"/>
        <v>48207</v>
      </c>
    </row>
    <row r="2629" spans="1:8">
      <c r="A2629" t="s">
        <v>1228</v>
      </c>
      <c r="B2629">
        <v>48</v>
      </c>
      <c r="C2629">
        <v>209</v>
      </c>
      <c r="D2629" t="s">
        <v>2860</v>
      </c>
      <c r="E2629" t="s">
        <v>1266</v>
      </c>
      <c r="F2629" t="s">
        <v>4736</v>
      </c>
      <c r="G2629" t="str">
        <f t="shared" si="82"/>
        <v>HAYS-TX</v>
      </c>
      <c r="H2629" t="str">
        <f t="shared" si="83"/>
        <v>48209</v>
      </c>
    </row>
    <row r="2630" spans="1:8">
      <c r="A2630" t="s">
        <v>1228</v>
      </c>
      <c r="B2630">
        <v>48</v>
      </c>
      <c r="C2630">
        <v>211</v>
      </c>
      <c r="D2630" t="s">
        <v>2861</v>
      </c>
      <c r="E2630" t="s">
        <v>1266</v>
      </c>
      <c r="F2630" t="s">
        <v>4737</v>
      </c>
      <c r="G2630" t="str">
        <f t="shared" si="82"/>
        <v>HEMPHILL-TX</v>
      </c>
      <c r="H2630" t="str">
        <f t="shared" si="83"/>
        <v>48211</v>
      </c>
    </row>
    <row r="2631" spans="1:8">
      <c r="A2631" t="s">
        <v>1228</v>
      </c>
      <c r="B2631">
        <v>48</v>
      </c>
      <c r="C2631">
        <v>213</v>
      </c>
      <c r="D2631" t="s">
        <v>1773</v>
      </c>
      <c r="E2631" t="s">
        <v>1266</v>
      </c>
      <c r="F2631" t="s">
        <v>3717</v>
      </c>
      <c r="G2631" t="str">
        <f t="shared" si="82"/>
        <v>HENDERSON-TX</v>
      </c>
      <c r="H2631" t="str">
        <f t="shared" si="83"/>
        <v>48213</v>
      </c>
    </row>
    <row r="2632" spans="1:8">
      <c r="A2632" t="s">
        <v>1228</v>
      </c>
      <c r="B2632">
        <v>48</v>
      </c>
      <c r="C2632">
        <v>215</v>
      </c>
      <c r="D2632" t="s">
        <v>2434</v>
      </c>
      <c r="E2632" t="s">
        <v>1266</v>
      </c>
      <c r="F2632" t="s">
        <v>4310</v>
      </c>
      <c r="G2632" t="str">
        <f t="shared" si="82"/>
        <v>HIDALGO-TX</v>
      </c>
      <c r="H2632" t="str">
        <f t="shared" si="83"/>
        <v>48215</v>
      </c>
    </row>
    <row r="2633" spans="1:8">
      <c r="A2633" t="s">
        <v>1228</v>
      </c>
      <c r="B2633">
        <v>48</v>
      </c>
      <c r="C2633">
        <v>217</v>
      </c>
      <c r="D2633" t="s">
        <v>2333</v>
      </c>
      <c r="E2633" t="s">
        <v>1266</v>
      </c>
      <c r="F2633" t="s">
        <v>4210</v>
      </c>
      <c r="G2633" t="str">
        <f t="shared" si="82"/>
        <v>HILL-TX</v>
      </c>
      <c r="H2633" t="str">
        <f t="shared" si="83"/>
        <v>48217</v>
      </c>
    </row>
    <row r="2634" spans="1:8">
      <c r="A2634" t="s">
        <v>1228</v>
      </c>
      <c r="B2634">
        <v>48</v>
      </c>
      <c r="C2634">
        <v>219</v>
      </c>
      <c r="D2634" t="s">
        <v>2862</v>
      </c>
      <c r="E2634" t="s">
        <v>1266</v>
      </c>
      <c r="F2634" t="s">
        <v>4738</v>
      </c>
      <c r="G2634" t="str">
        <f t="shared" si="82"/>
        <v>HOCKLEY-TX</v>
      </c>
      <c r="H2634" t="str">
        <f t="shared" si="83"/>
        <v>48219</v>
      </c>
    </row>
    <row r="2635" spans="1:8">
      <c r="A2635" t="s">
        <v>1228</v>
      </c>
      <c r="B2635">
        <v>48</v>
      </c>
      <c r="C2635">
        <v>221</v>
      </c>
      <c r="D2635" t="s">
        <v>2863</v>
      </c>
      <c r="E2635" t="s">
        <v>1266</v>
      </c>
      <c r="F2635" t="s">
        <v>4739</v>
      </c>
      <c r="G2635" t="str">
        <f t="shared" si="82"/>
        <v>HOOD-TX</v>
      </c>
      <c r="H2635" t="str">
        <f t="shared" si="83"/>
        <v>48221</v>
      </c>
    </row>
    <row r="2636" spans="1:8">
      <c r="A2636" t="s">
        <v>1228</v>
      </c>
      <c r="B2636">
        <v>48</v>
      </c>
      <c r="C2636">
        <v>223</v>
      </c>
      <c r="D2636" t="s">
        <v>1989</v>
      </c>
      <c r="E2636" t="s">
        <v>1266</v>
      </c>
      <c r="F2636" t="s">
        <v>3933</v>
      </c>
      <c r="G2636" t="str">
        <f t="shared" si="82"/>
        <v>HOPKINS-TX</v>
      </c>
      <c r="H2636" t="str">
        <f t="shared" si="83"/>
        <v>48223</v>
      </c>
    </row>
    <row r="2637" spans="1:8">
      <c r="A2637" t="s">
        <v>1228</v>
      </c>
      <c r="B2637">
        <v>48</v>
      </c>
      <c r="C2637">
        <v>225</v>
      </c>
      <c r="D2637" t="s">
        <v>1300</v>
      </c>
      <c r="E2637" t="s">
        <v>1266</v>
      </c>
      <c r="F2637" t="s">
        <v>3277</v>
      </c>
      <c r="G2637" t="str">
        <f t="shared" si="82"/>
        <v>HOUSTON-TX</v>
      </c>
      <c r="H2637" t="str">
        <f t="shared" si="83"/>
        <v>48225</v>
      </c>
    </row>
    <row r="2638" spans="1:8">
      <c r="A2638" t="s">
        <v>1228</v>
      </c>
      <c r="B2638">
        <v>48</v>
      </c>
      <c r="C2638">
        <v>227</v>
      </c>
      <c r="D2638" t="s">
        <v>1403</v>
      </c>
      <c r="E2638" t="s">
        <v>1266</v>
      </c>
      <c r="F2638" t="s">
        <v>3349</v>
      </c>
      <c r="G2638" t="str">
        <f t="shared" si="82"/>
        <v>HOWARD-TX</v>
      </c>
      <c r="H2638" t="str">
        <f t="shared" si="83"/>
        <v>48227</v>
      </c>
    </row>
    <row r="2639" spans="1:8">
      <c r="A2639" t="s">
        <v>1228</v>
      </c>
      <c r="B2639">
        <v>48</v>
      </c>
      <c r="C2639">
        <v>229</v>
      </c>
      <c r="D2639" t="s">
        <v>2864</v>
      </c>
      <c r="E2639" t="s">
        <v>1266</v>
      </c>
      <c r="F2639" t="s">
        <v>4740</v>
      </c>
      <c r="G2639" t="str">
        <f t="shared" si="82"/>
        <v>HUDSPETH-TX</v>
      </c>
      <c r="H2639" t="str">
        <f t="shared" si="83"/>
        <v>48229</v>
      </c>
    </row>
    <row r="2640" spans="1:8">
      <c r="A2640" t="s">
        <v>1228</v>
      </c>
      <c r="B2640">
        <v>48</v>
      </c>
      <c r="C2640">
        <v>231</v>
      </c>
      <c r="D2640" t="s">
        <v>2865</v>
      </c>
      <c r="E2640" t="s">
        <v>1266</v>
      </c>
      <c r="F2640" t="s">
        <v>4741</v>
      </c>
      <c r="G2640" t="str">
        <f t="shared" si="82"/>
        <v>HUNT-TX</v>
      </c>
      <c r="H2640" t="str">
        <f t="shared" si="83"/>
        <v>48231</v>
      </c>
    </row>
    <row r="2641" spans="1:8">
      <c r="A2641" t="s">
        <v>1228</v>
      </c>
      <c r="B2641">
        <v>48</v>
      </c>
      <c r="C2641">
        <v>233</v>
      </c>
      <c r="D2641" t="s">
        <v>2748</v>
      </c>
      <c r="E2641" t="s">
        <v>1266</v>
      </c>
      <c r="F2641" t="s">
        <v>4624</v>
      </c>
      <c r="G2641" t="str">
        <f t="shared" si="82"/>
        <v>HUTCHINSON-TX</v>
      </c>
      <c r="H2641" t="str">
        <f t="shared" si="83"/>
        <v>48233</v>
      </c>
    </row>
    <row r="2642" spans="1:8">
      <c r="A2642" t="s">
        <v>1228</v>
      </c>
      <c r="B2642">
        <v>48</v>
      </c>
      <c r="C2642">
        <v>235</v>
      </c>
      <c r="D2642" t="s">
        <v>2866</v>
      </c>
      <c r="E2642" t="s">
        <v>1266</v>
      </c>
      <c r="F2642" t="s">
        <v>4742</v>
      </c>
      <c r="G2642" t="str">
        <f t="shared" si="82"/>
        <v>IRION-TX</v>
      </c>
      <c r="H2642" t="str">
        <f t="shared" si="83"/>
        <v>48235</v>
      </c>
    </row>
    <row r="2643" spans="1:8">
      <c r="A2643" t="s">
        <v>1228</v>
      </c>
      <c r="B2643">
        <v>48</v>
      </c>
      <c r="C2643">
        <v>237</v>
      </c>
      <c r="D2643" t="s">
        <v>2867</v>
      </c>
      <c r="E2643" t="s">
        <v>1266</v>
      </c>
      <c r="F2643" t="s">
        <v>4743</v>
      </c>
      <c r="G2643" t="str">
        <f t="shared" si="82"/>
        <v>JACK-TX</v>
      </c>
      <c r="H2643" t="str">
        <f t="shared" si="83"/>
        <v>48237</v>
      </c>
    </row>
    <row r="2644" spans="1:8">
      <c r="A2644" t="s">
        <v>1228</v>
      </c>
      <c r="B2644">
        <v>48</v>
      </c>
      <c r="C2644">
        <v>239</v>
      </c>
      <c r="D2644" t="s">
        <v>1301</v>
      </c>
      <c r="E2644" t="s">
        <v>1266</v>
      </c>
      <c r="F2644" t="s">
        <v>3278</v>
      </c>
      <c r="G2644" t="str">
        <f t="shared" si="82"/>
        <v>JACKSON-TX</v>
      </c>
      <c r="H2644" t="str">
        <f t="shared" si="83"/>
        <v>48239</v>
      </c>
    </row>
    <row r="2645" spans="1:8">
      <c r="A2645" t="s">
        <v>1228</v>
      </c>
      <c r="B2645">
        <v>48</v>
      </c>
      <c r="C2645">
        <v>241</v>
      </c>
      <c r="D2645" t="s">
        <v>1666</v>
      </c>
      <c r="E2645" t="s">
        <v>1266</v>
      </c>
      <c r="F2645" t="s">
        <v>3610</v>
      </c>
      <c r="G2645" t="str">
        <f t="shared" si="82"/>
        <v>JASPER-TX</v>
      </c>
      <c r="H2645" t="str">
        <f t="shared" si="83"/>
        <v>48241</v>
      </c>
    </row>
    <row r="2646" spans="1:8">
      <c r="A2646" t="s">
        <v>1228</v>
      </c>
      <c r="B2646">
        <v>48</v>
      </c>
      <c r="C2646">
        <v>243</v>
      </c>
      <c r="D2646" t="s">
        <v>1667</v>
      </c>
      <c r="E2646" t="s">
        <v>1266</v>
      </c>
      <c r="F2646" t="s">
        <v>3611</v>
      </c>
      <c r="G2646" t="str">
        <f t="shared" si="82"/>
        <v>JEFF DAVIS-TX</v>
      </c>
      <c r="H2646" t="str">
        <f t="shared" si="83"/>
        <v>48243</v>
      </c>
    </row>
    <row r="2647" spans="1:8">
      <c r="A2647" t="s">
        <v>1228</v>
      </c>
      <c r="B2647">
        <v>48</v>
      </c>
      <c r="C2647">
        <v>245</v>
      </c>
      <c r="D2647" t="s">
        <v>1302</v>
      </c>
      <c r="E2647" t="s">
        <v>1266</v>
      </c>
      <c r="F2647" t="s">
        <v>3279</v>
      </c>
      <c r="G2647" t="str">
        <f t="shared" si="82"/>
        <v>JEFFERSON-TX</v>
      </c>
      <c r="H2647" t="str">
        <f t="shared" si="83"/>
        <v>48245</v>
      </c>
    </row>
    <row r="2648" spans="1:8">
      <c r="A2648" t="s">
        <v>1228</v>
      </c>
      <c r="B2648">
        <v>48</v>
      </c>
      <c r="C2648">
        <v>247</v>
      </c>
      <c r="D2648" t="s">
        <v>2868</v>
      </c>
      <c r="E2648" t="s">
        <v>1266</v>
      </c>
      <c r="F2648" t="s">
        <v>4744</v>
      </c>
      <c r="G2648" t="str">
        <f t="shared" si="82"/>
        <v>JIM HOGG-TX</v>
      </c>
      <c r="H2648" t="str">
        <f t="shared" si="83"/>
        <v>48247</v>
      </c>
    </row>
    <row r="2649" spans="1:8">
      <c r="A2649" t="s">
        <v>1228</v>
      </c>
      <c r="B2649">
        <v>48</v>
      </c>
      <c r="C2649">
        <v>249</v>
      </c>
      <c r="D2649" t="s">
        <v>2869</v>
      </c>
      <c r="E2649" t="s">
        <v>1266</v>
      </c>
      <c r="F2649" t="s">
        <v>4745</v>
      </c>
      <c r="G2649" t="str">
        <f t="shared" si="82"/>
        <v>JIM WELLS-TX</v>
      </c>
      <c r="H2649" t="str">
        <f t="shared" si="83"/>
        <v>48249</v>
      </c>
    </row>
    <row r="2650" spans="1:8">
      <c r="A2650" t="s">
        <v>1228</v>
      </c>
      <c r="B2650">
        <v>48</v>
      </c>
      <c r="C2650">
        <v>251</v>
      </c>
      <c r="D2650" t="s">
        <v>1406</v>
      </c>
      <c r="E2650" t="s">
        <v>1266</v>
      </c>
      <c r="F2650" t="s">
        <v>3352</v>
      </c>
      <c r="G2650" t="str">
        <f t="shared" si="82"/>
        <v>JOHNSON-TX</v>
      </c>
      <c r="H2650" t="str">
        <f t="shared" si="83"/>
        <v>48251</v>
      </c>
    </row>
    <row r="2651" spans="1:8">
      <c r="A2651" t="s">
        <v>1228</v>
      </c>
      <c r="B2651">
        <v>48</v>
      </c>
      <c r="C2651">
        <v>253</v>
      </c>
      <c r="D2651" t="s">
        <v>1669</v>
      </c>
      <c r="E2651" t="s">
        <v>1266</v>
      </c>
      <c r="F2651" t="s">
        <v>3613</v>
      </c>
      <c r="G2651" t="str">
        <f t="shared" si="82"/>
        <v>JONES-TX</v>
      </c>
      <c r="H2651" t="str">
        <f t="shared" si="83"/>
        <v>48253</v>
      </c>
    </row>
    <row r="2652" spans="1:8">
      <c r="A2652" t="s">
        <v>1228</v>
      </c>
      <c r="B2652">
        <v>48</v>
      </c>
      <c r="C2652">
        <v>255</v>
      </c>
      <c r="D2652" t="s">
        <v>2870</v>
      </c>
      <c r="E2652" t="s">
        <v>1266</v>
      </c>
      <c r="F2652" t="s">
        <v>4746</v>
      </c>
      <c r="G2652" t="str">
        <f t="shared" si="82"/>
        <v>KARNES-TX</v>
      </c>
      <c r="H2652" t="str">
        <f t="shared" si="83"/>
        <v>48255</v>
      </c>
    </row>
    <row r="2653" spans="1:8">
      <c r="A2653" t="s">
        <v>1228</v>
      </c>
      <c r="B2653">
        <v>48</v>
      </c>
      <c r="C2653">
        <v>257</v>
      </c>
      <c r="D2653" t="s">
        <v>2871</v>
      </c>
      <c r="E2653" t="s">
        <v>1266</v>
      </c>
      <c r="F2653" t="s">
        <v>4747</v>
      </c>
      <c r="G2653" t="str">
        <f t="shared" si="82"/>
        <v>KAUFMAN-TX</v>
      </c>
      <c r="H2653" t="str">
        <f t="shared" si="83"/>
        <v>48257</v>
      </c>
    </row>
    <row r="2654" spans="1:8">
      <c r="A2654" t="s">
        <v>1228</v>
      </c>
      <c r="B2654">
        <v>48</v>
      </c>
      <c r="C2654">
        <v>259</v>
      </c>
      <c r="D2654" t="s">
        <v>1779</v>
      </c>
      <c r="E2654" t="s">
        <v>1266</v>
      </c>
      <c r="F2654" t="s">
        <v>3723</v>
      </c>
      <c r="G2654" t="str">
        <f t="shared" si="82"/>
        <v>KENDALL-TX</v>
      </c>
      <c r="H2654" t="str">
        <f t="shared" si="83"/>
        <v>48259</v>
      </c>
    </row>
    <row r="2655" spans="1:8">
      <c r="A2655" t="s">
        <v>1228</v>
      </c>
      <c r="B2655">
        <v>48</v>
      </c>
      <c r="C2655">
        <v>261</v>
      </c>
      <c r="D2655" t="s">
        <v>2872</v>
      </c>
      <c r="E2655" t="s">
        <v>1266</v>
      </c>
      <c r="F2655" t="s">
        <v>4748</v>
      </c>
      <c r="G2655" t="str">
        <f t="shared" si="82"/>
        <v>KENEDY-TX</v>
      </c>
      <c r="H2655" t="str">
        <f t="shared" si="83"/>
        <v>48261</v>
      </c>
    </row>
    <row r="2656" spans="1:8">
      <c r="A2656" t="s">
        <v>1228</v>
      </c>
      <c r="B2656">
        <v>48</v>
      </c>
      <c r="C2656">
        <v>263</v>
      </c>
      <c r="D2656" t="s">
        <v>1556</v>
      </c>
      <c r="E2656" t="s">
        <v>1266</v>
      </c>
      <c r="F2656" t="s">
        <v>3501</v>
      </c>
      <c r="G2656" t="str">
        <f t="shared" si="82"/>
        <v>KENT-TX</v>
      </c>
      <c r="H2656" t="str">
        <f t="shared" si="83"/>
        <v>48263</v>
      </c>
    </row>
    <row r="2657" spans="1:8">
      <c r="A2657" t="s">
        <v>1228</v>
      </c>
      <c r="B2657">
        <v>48</v>
      </c>
      <c r="C2657">
        <v>265</v>
      </c>
      <c r="D2657" t="s">
        <v>2873</v>
      </c>
      <c r="E2657" t="s">
        <v>1266</v>
      </c>
      <c r="F2657" t="s">
        <v>4749</v>
      </c>
      <c r="G2657" t="str">
        <f t="shared" si="82"/>
        <v>KERR-TX</v>
      </c>
      <c r="H2657" t="str">
        <f t="shared" si="83"/>
        <v>48265</v>
      </c>
    </row>
    <row r="2658" spans="1:8">
      <c r="A2658" t="s">
        <v>1228</v>
      </c>
      <c r="B2658">
        <v>48</v>
      </c>
      <c r="C2658">
        <v>267</v>
      </c>
      <c r="D2658" t="s">
        <v>2874</v>
      </c>
      <c r="E2658" t="s">
        <v>1266</v>
      </c>
      <c r="F2658" t="s">
        <v>4750</v>
      </c>
      <c r="G2658" t="str">
        <f t="shared" si="82"/>
        <v>KIMBLE-TX</v>
      </c>
      <c r="H2658" t="str">
        <f t="shared" si="83"/>
        <v>48267</v>
      </c>
    </row>
    <row r="2659" spans="1:8">
      <c r="A2659" t="s">
        <v>1228</v>
      </c>
      <c r="B2659">
        <v>48</v>
      </c>
      <c r="C2659">
        <v>269</v>
      </c>
      <c r="D2659" t="s">
        <v>2875</v>
      </c>
      <c r="E2659" t="s">
        <v>1266</v>
      </c>
      <c r="F2659" t="s">
        <v>4751</v>
      </c>
      <c r="G2659" t="str">
        <f t="shared" si="82"/>
        <v>KING-TX</v>
      </c>
      <c r="H2659" t="str">
        <f t="shared" si="83"/>
        <v>48269</v>
      </c>
    </row>
    <row r="2660" spans="1:8">
      <c r="A2660" t="s">
        <v>1228</v>
      </c>
      <c r="B2660">
        <v>48</v>
      </c>
      <c r="C2660">
        <v>271</v>
      </c>
      <c r="D2660" t="s">
        <v>2876</v>
      </c>
      <c r="E2660" t="s">
        <v>1266</v>
      </c>
      <c r="F2660" t="s">
        <v>4752</v>
      </c>
      <c r="G2660" t="str">
        <f t="shared" si="82"/>
        <v>KINNEY-TX</v>
      </c>
      <c r="H2660" t="str">
        <f t="shared" si="83"/>
        <v>48271</v>
      </c>
    </row>
    <row r="2661" spans="1:8">
      <c r="A2661" t="s">
        <v>1228</v>
      </c>
      <c r="B2661">
        <v>48</v>
      </c>
      <c r="C2661">
        <v>273</v>
      </c>
      <c r="D2661" t="s">
        <v>2877</v>
      </c>
      <c r="E2661" t="s">
        <v>1266</v>
      </c>
      <c r="F2661" t="s">
        <v>4753</v>
      </c>
      <c r="G2661" t="str">
        <f t="shared" si="82"/>
        <v>KLEBERG-TX</v>
      </c>
      <c r="H2661" t="str">
        <f t="shared" si="83"/>
        <v>48273</v>
      </c>
    </row>
    <row r="2662" spans="1:8">
      <c r="A2662" t="s">
        <v>1228</v>
      </c>
      <c r="B2662">
        <v>48</v>
      </c>
      <c r="C2662">
        <v>275</v>
      </c>
      <c r="D2662" t="s">
        <v>1780</v>
      </c>
      <c r="E2662" t="s">
        <v>1266</v>
      </c>
      <c r="F2662" t="s">
        <v>3724</v>
      </c>
      <c r="G2662" t="str">
        <f t="shared" si="82"/>
        <v>KNOX-TX</v>
      </c>
      <c r="H2662" t="str">
        <f t="shared" si="83"/>
        <v>48275</v>
      </c>
    </row>
    <row r="2663" spans="1:8">
      <c r="A2663" t="s">
        <v>1228</v>
      </c>
      <c r="B2663">
        <v>48</v>
      </c>
      <c r="C2663">
        <v>277</v>
      </c>
      <c r="D2663" t="s">
        <v>1303</v>
      </c>
      <c r="E2663" t="s">
        <v>1266</v>
      </c>
      <c r="F2663" t="s">
        <v>3280</v>
      </c>
      <c r="G2663" t="str">
        <f t="shared" si="82"/>
        <v>LAMAR-TX</v>
      </c>
      <c r="H2663" t="str">
        <f t="shared" si="83"/>
        <v>48277</v>
      </c>
    </row>
    <row r="2664" spans="1:8">
      <c r="A2664" t="s">
        <v>1228</v>
      </c>
      <c r="B2664">
        <v>48</v>
      </c>
      <c r="C2664">
        <v>279</v>
      </c>
      <c r="D2664" t="s">
        <v>2878</v>
      </c>
      <c r="E2664" t="s">
        <v>1266</v>
      </c>
      <c r="F2664" t="s">
        <v>4754</v>
      </c>
      <c r="G2664" t="str">
        <f t="shared" si="82"/>
        <v>LAMB-TX</v>
      </c>
      <c r="H2664" t="str">
        <f t="shared" si="83"/>
        <v>48279</v>
      </c>
    </row>
    <row r="2665" spans="1:8">
      <c r="A2665" t="s">
        <v>1228</v>
      </c>
      <c r="B2665">
        <v>48</v>
      </c>
      <c r="C2665">
        <v>281</v>
      </c>
      <c r="D2665" t="s">
        <v>2879</v>
      </c>
      <c r="E2665" t="s">
        <v>1266</v>
      </c>
      <c r="F2665" t="s">
        <v>4755</v>
      </c>
      <c r="G2665" t="str">
        <f t="shared" si="82"/>
        <v>LAMPASAS-TX</v>
      </c>
      <c r="H2665" t="str">
        <f t="shared" si="83"/>
        <v>48281</v>
      </c>
    </row>
    <row r="2666" spans="1:8">
      <c r="A2666" t="s">
        <v>1228</v>
      </c>
      <c r="B2666">
        <v>48</v>
      </c>
      <c r="C2666">
        <v>283</v>
      </c>
      <c r="D2666" t="s">
        <v>2880</v>
      </c>
      <c r="E2666" t="s">
        <v>1266</v>
      </c>
      <c r="F2666" t="s">
        <v>4756</v>
      </c>
      <c r="G2666" t="str">
        <f t="shared" si="82"/>
        <v>LA SALLE-TX</v>
      </c>
      <c r="H2666" t="str">
        <f t="shared" si="83"/>
        <v>48283</v>
      </c>
    </row>
    <row r="2667" spans="1:8">
      <c r="A2667" t="s">
        <v>1228</v>
      </c>
      <c r="B2667">
        <v>48</v>
      </c>
      <c r="C2667">
        <v>285</v>
      </c>
      <c r="D2667" t="s">
        <v>2881</v>
      </c>
      <c r="E2667" t="s">
        <v>1266</v>
      </c>
      <c r="F2667" t="s">
        <v>4757</v>
      </c>
      <c r="G2667" t="str">
        <f t="shared" si="82"/>
        <v>LAVACA-TX</v>
      </c>
      <c r="H2667" t="str">
        <f t="shared" si="83"/>
        <v>48285</v>
      </c>
    </row>
    <row r="2668" spans="1:8">
      <c r="A2668" t="s">
        <v>1228</v>
      </c>
      <c r="B2668">
        <v>48</v>
      </c>
      <c r="C2668">
        <v>287</v>
      </c>
      <c r="D2668" t="s">
        <v>1306</v>
      </c>
      <c r="E2668" t="s">
        <v>1266</v>
      </c>
      <c r="F2668" t="s">
        <v>3283</v>
      </c>
      <c r="G2668" t="str">
        <f t="shared" si="82"/>
        <v>LEE-TX</v>
      </c>
      <c r="H2668" t="str">
        <f t="shared" si="83"/>
        <v>48287</v>
      </c>
    </row>
    <row r="2669" spans="1:8">
      <c r="A2669" t="s">
        <v>1228</v>
      </c>
      <c r="B2669">
        <v>48</v>
      </c>
      <c r="C2669">
        <v>289</v>
      </c>
      <c r="D2669" t="s">
        <v>1585</v>
      </c>
      <c r="E2669" t="s">
        <v>1266</v>
      </c>
      <c r="F2669" t="s">
        <v>3529</v>
      </c>
      <c r="G2669" t="str">
        <f t="shared" si="82"/>
        <v>LEON-TX</v>
      </c>
      <c r="H2669" t="str">
        <f t="shared" si="83"/>
        <v>48289</v>
      </c>
    </row>
    <row r="2670" spans="1:8">
      <c r="A2670" t="s">
        <v>1228</v>
      </c>
      <c r="B2670">
        <v>48</v>
      </c>
      <c r="C2670">
        <v>291</v>
      </c>
      <c r="D2670" t="s">
        <v>1587</v>
      </c>
      <c r="E2670" t="s">
        <v>1266</v>
      </c>
      <c r="F2670" t="s">
        <v>3531</v>
      </c>
      <c r="G2670" t="str">
        <f t="shared" si="82"/>
        <v>LIBERTY-TX</v>
      </c>
      <c r="H2670" t="str">
        <f t="shared" si="83"/>
        <v>48291</v>
      </c>
    </row>
    <row r="2671" spans="1:8">
      <c r="A2671" t="s">
        <v>1228</v>
      </c>
      <c r="B2671">
        <v>48</v>
      </c>
      <c r="C2671">
        <v>293</v>
      </c>
      <c r="D2671" t="s">
        <v>1307</v>
      </c>
      <c r="E2671" t="s">
        <v>1266</v>
      </c>
      <c r="F2671" t="s">
        <v>3284</v>
      </c>
      <c r="G2671" t="str">
        <f t="shared" si="82"/>
        <v>LIMESTONE-TX</v>
      </c>
      <c r="H2671" t="str">
        <f t="shared" si="83"/>
        <v>48293</v>
      </c>
    </row>
    <row r="2672" spans="1:8">
      <c r="A2672" t="s">
        <v>1228</v>
      </c>
      <c r="B2672">
        <v>48</v>
      </c>
      <c r="C2672">
        <v>295</v>
      </c>
      <c r="D2672" t="s">
        <v>2882</v>
      </c>
      <c r="E2672" t="s">
        <v>1266</v>
      </c>
      <c r="F2672" t="s">
        <v>4758</v>
      </c>
      <c r="G2672" t="str">
        <f t="shared" si="82"/>
        <v>LIPSCOMB-TX</v>
      </c>
      <c r="H2672" t="str">
        <f t="shared" si="83"/>
        <v>48295</v>
      </c>
    </row>
    <row r="2673" spans="1:8">
      <c r="A2673" t="s">
        <v>1228</v>
      </c>
      <c r="B2673">
        <v>48</v>
      </c>
      <c r="C2673">
        <v>297</v>
      </c>
      <c r="D2673" t="s">
        <v>2883</v>
      </c>
      <c r="E2673" t="s">
        <v>1266</v>
      </c>
      <c r="F2673" t="s">
        <v>4759</v>
      </c>
      <c r="G2673" t="str">
        <f t="shared" si="82"/>
        <v>LIVE OAK-TX</v>
      </c>
      <c r="H2673" t="str">
        <f t="shared" si="83"/>
        <v>48297</v>
      </c>
    </row>
    <row r="2674" spans="1:8">
      <c r="A2674" t="s">
        <v>1228</v>
      </c>
      <c r="B2674">
        <v>48</v>
      </c>
      <c r="C2674">
        <v>299</v>
      </c>
      <c r="D2674" t="s">
        <v>2884</v>
      </c>
      <c r="E2674" t="s">
        <v>1266</v>
      </c>
      <c r="F2674" t="s">
        <v>4760</v>
      </c>
      <c r="G2674" t="str">
        <f t="shared" si="82"/>
        <v>LLANO-TX</v>
      </c>
      <c r="H2674" t="str">
        <f t="shared" si="83"/>
        <v>48299</v>
      </c>
    </row>
    <row r="2675" spans="1:8">
      <c r="A2675" t="s">
        <v>1228</v>
      </c>
      <c r="B2675">
        <v>48</v>
      </c>
      <c r="C2675">
        <v>301</v>
      </c>
      <c r="D2675" t="s">
        <v>2885</v>
      </c>
      <c r="E2675" t="s">
        <v>1266</v>
      </c>
      <c r="F2675" t="s">
        <v>4761</v>
      </c>
      <c r="G2675" t="str">
        <f t="shared" si="82"/>
        <v>LOVING-TX</v>
      </c>
      <c r="H2675" t="str">
        <f t="shared" si="83"/>
        <v>48301</v>
      </c>
    </row>
    <row r="2676" spans="1:8">
      <c r="A2676" t="s">
        <v>1228</v>
      </c>
      <c r="B2676">
        <v>48</v>
      </c>
      <c r="C2676">
        <v>303</v>
      </c>
      <c r="D2676" t="s">
        <v>2886</v>
      </c>
      <c r="E2676" t="s">
        <v>1266</v>
      </c>
      <c r="F2676" t="s">
        <v>4762</v>
      </c>
      <c r="G2676" t="str">
        <f t="shared" si="82"/>
        <v>LUBBOCK-TX</v>
      </c>
      <c r="H2676" t="str">
        <f t="shared" si="83"/>
        <v>48303</v>
      </c>
    </row>
    <row r="2677" spans="1:8">
      <c r="A2677" t="s">
        <v>1228</v>
      </c>
      <c r="B2677">
        <v>48</v>
      </c>
      <c r="C2677">
        <v>305</v>
      </c>
      <c r="D2677" t="s">
        <v>2887</v>
      </c>
      <c r="E2677" t="s">
        <v>1266</v>
      </c>
      <c r="F2677" t="s">
        <v>4763</v>
      </c>
      <c r="G2677" t="str">
        <f t="shared" si="82"/>
        <v>LYNN-TX</v>
      </c>
      <c r="H2677" t="str">
        <f t="shared" si="83"/>
        <v>48305</v>
      </c>
    </row>
    <row r="2678" spans="1:8">
      <c r="A2678" t="s">
        <v>1228</v>
      </c>
      <c r="B2678">
        <v>48</v>
      </c>
      <c r="C2678">
        <v>307</v>
      </c>
      <c r="D2678" t="s">
        <v>2888</v>
      </c>
      <c r="E2678" t="s">
        <v>1266</v>
      </c>
      <c r="F2678" t="s">
        <v>4764</v>
      </c>
      <c r="G2678" t="str">
        <f t="shared" si="82"/>
        <v>MCCULLOCH-TX</v>
      </c>
      <c r="H2678" t="str">
        <f t="shared" si="83"/>
        <v>48307</v>
      </c>
    </row>
    <row r="2679" spans="1:8">
      <c r="A2679" t="s">
        <v>1228</v>
      </c>
      <c r="B2679">
        <v>48</v>
      </c>
      <c r="C2679">
        <v>309</v>
      </c>
      <c r="D2679" t="s">
        <v>2889</v>
      </c>
      <c r="E2679" t="s">
        <v>1266</v>
      </c>
      <c r="F2679" t="s">
        <v>4765</v>
      </c>
      <c r="G2679" t="str">
        <f t="shared" si="82"/>
        <v>MCLENNAN-TX</v>
      </c>
      <c r="H2679" t="str">
        <f t="shared" si="83"/>
        <v>48309</v>
      </c>
    </row>
    <row r="2680" spans="1:8">
      <c r="A2680" t="s">
        <v>1228</v>
      </c>
      <c r="B2680">
        <v>48</v>
      </c>
      <c r="C2680">
        <v>311</v>
      </c>
      <c r="D2680" t="s">
        <v>2890</v>
      </c>
      <c r="E2680" t="s">
        <v>1266</v>
      </c>
      <c r="F2680" t="s">
        <v>4766</v>
      </c>
      <c r="G2680" t="str">
        <f t="shared" si="82"/>
        <v>MCMULLEN-TX</v>
      </c>
      <c r="H2680" t="str">
        <f t="shared" si="83"/>
        <v>48311</v>
      </c>
    </row>
    <row r="2681" spans="1:8">
      <c r="A2681" t="s">
        <v>1228</v>
      </c>
      <c r="B2681">
        <v>48</v>
      </c>
      <c r="C2681">
        <v>313</v>
      </c>
      <c r="D2681" t="s">
        <v>1310</v>
      </c>
      <c r="E2681" t="s">
        <v>1266</v>
      </c>
      <c r="F2681" t="s">
        <v>3287</v>
      </c>
      <c r="G2681" t="str">
        <f t="shared" si="82"/>
        <v>MADISON-TX</v>
      </c>
      <c r="H2681" t="str">
        <f t="shared" si="83"/>
        <v>48313</v>
      </c>
    </row>
    <row r="2682" spans="1:8">
      <c r="A2682" t="s">
        <v>1228</v>
      </c>
      <c r="B2682">
        <v>48</v>
      </c>
      <c r="C2682">
        <v>315</v>
      </c>
      <c r="D2682" t="s">
        <v>1312</v>
      </c>
      <c r="E2682" t="s">
        <v>1266</v>
      </c>
      <c r="F2682" t="s">
        <v>3289</v>
      </c>
      <c r="G2682" t="str">
        <f t="shared" si="82"/>
        <v>MARION-TX</v>
      </c>
      <c r="H2682" t="str">
        <f t="shared" si="83"/>
        <v>48315</v>
      </c>
    </row>
    <row r="2683" spans="1:8">
      <c r="A2683" t="s">
        <v>1228</v>
      </c>
      <c r="B2683">
        <v>48</v>
      </c>
      <c r="C2683">
        <v>317</v>
      </c>
      <c r="D2683" t="s">
        <v>1589</v>
      </c>
      <c r="E2683" t="s">
        <v>1266</v>
      </c>
      <c r="F2683" t="s">
        <v>3533</v>
      </c>
      <c r="G2683" t="str">
        <f t="shared" si="82"/>
        <v>MARTIN-TX</v>
      </c>
      <c r="H2683" t="str">
        <f t="shared" si="83"/>
        <v>48317</v>
      </c>
    </row>
    <row r="2684" spans="1:8">
      <c r="A2684" t="s">
        <v>1228</v>
      </c>
      <c r="B2684">
        <v>48</v>
      </c>
      <c r="C2684">
        <v>319</v>
      </c>
      <c r="D2684" t="s">
        <v>1787</v>
      </c>
      <c r="E2684" t="s">
        <v>1266</v>
      </c>
      <c r="F2684" t="s">
        <v>3731</v>
      </c>
      <c r="G2684" t="str">
        <f t="shared" si="82"/>
        <v>MASON-TX</v>
      </c>
      <c r="H2684" t="str">
        <f t="shared" si="83"/>
        <v>48319</v>
      </c>
    </row>
    <row r="2685" spans="1:8">
      <c r="A2685" t="s">
        <v>1228</v>
      </c>
      <c r="B2685">
        <v>48</v>
      </c>
      <c r="C2685">
        <v>321</v>
      </c>
      <c r="D2685" t="s">
        <v>2891</v>
      </c>
      <c r="E2685" t="s">
        <v>1266</v>
      </c>
      <c r="F2685" t="s">
        <v>4767</v>
      </c>
      <c r="G2685" t="str">
        <f t="shared" si="82"/>
        <v>MATAGORDA-TX</v>
      </c>
      <c r="H2685" t="str">
        <f t="shared" si="83"/>
        <v>48321</v>
      </c>
    </row>
    <row r="2686" spans="1:8">
      <c r="A2686" t="s">
        <v>1228</v>
      </c>
      <c r="B2686">
        <v>48</v>
      </c>
      <c r="C2686">
        <v>323</v>
      </c>
      <c r="D2686" t="s">
        <v>2892</v>
      </c>
      <c r="E2686" t="s">
        <v>1266</v>
      </c>
      <c r="F2686" t="s">
        <v>4768</v>
      </c>
      <c r="G2686" t="str">
        <f t="shared" si="82"/>
        <v>MAVERICK-TX</v>
      </c>
      <c r="H2686" t="str">
        <f t="shared" si="83"/>
        <v>48323</v>
      </c>
    </row>
    <row r="2687" spans="1:8">
      <c r="A2687" t="s">
        <v>1228</v>
      </c>
      <c r="B2687">
        <v>48</v>
      </c>
      <c r="C2687">
        <v>325</v>
      </c>
      <c r="D2687" t="s">
        <v>2593</v>
      </c>
      <c r="E2687" t="s">
        <v>1266</v>
      </c>
      <c r="F2687" t="s">
        <v>4469</v>
      </c>
      <c r="G2687" t="str">
        <f t="shared" si="82"/>
        <v>MEDINA-TX</v>
      </c>
      <c r="H2687" t="str">
        <f t="shared" si="83"/>
        <v>48325</v>
      </c>
    </row>
    <row r="2688" spans="1:8">
      <c r="A2688" t="s">
        <v>1228</v>
      </c>
      <c r="B2688">
        <v>48</v>
      </c>
      <c r="C2688">
        <v>327</v>
      </c>
      <c r="D2688" t="s">
        <v>1789</v>
      </c>
      <c r="E2688" t="s">
        <v>1266</v>
      </c>
      <c r="F2688" t="s">
        <v>3733</v>
      </c>
      <c r="G2688" t="str">
        <f t="shared" si="82"/>
        <v>MENARD-TX</v>
      </c>
      <c r="H2688" t="str">
        <f t="shared" si="83"/>
        <v>48327</v>
      </c>
    </row>
    <row r="2689" spans="1:8">
      <c r="A2689" t="s">
        <v>1228</v>
      </c>
      <c r="B2689">
        <v>48</v>
      </c>
      <c r="C2689">
        <v>329</v>
      </c>
      <c r="D2689" t="s">
        <v>2160</v>
      </c>
      <c r="E2689" t="s">
        <v>1266</v>
      </c>
      <c r="F2689" t="s">
        <v>4038</v>
      </c>
      <c r="G2689" t="str">
        <f t="shared" si="82"/>
        <v>MIDLAND-TX</v>
      </c>
      <c r="H2689" t="str">
        <f t="shared" si="83"/>
        <v>48329</v>
      </c>
    </row>
    <row r="2690" spans="1:8">
      <c r="A2690" t="s">
        <v>1228</v>
      </c>
      <c r="B2690">
        <v>48</v>
      </c>
      <c r="C2690">
        <v>331</v>
      </c>
      <c r="D2690" t="s">
        <v>2893</v>
      </c>
      <c r="E2690" t="s">
        <v>1266</v>
      </c>
      <c r="F2690" t="s">
        <v>4769</v>
      </c>
      <c r="G2690" t="str">
        <f t="shared" si="82"/>
        <v>MILAM-TX</v>
      </c>
      <c r="H2690" t="str">
        <f t="shared" si="83"/>
        <v>48331</v>
      </c>
    </row>
    <row r="2691" spans="1:8">
      <c r="A2691" t="s">
        <v>1228</v>
      </c>
      <c r="B2691">
        <v>48</v>
      </c>
      <c r="C2691">
        <v>333</v>
      </c>
      <c r="D2691" t="s">
        <v>1876</v>
      </c>
      <c r="E2691" t="s">
        <v>1266</v>
      </c>
      <c r="F2691" t="s">
        <v>3820</v>
      </c>
      <c r="G2691" t="str">
        <f t="shared" ref="G2691:G2754" si="84">UPPER(F2691)&amp;"-"&amp;A2691</f>
        <v>MILLS-TX</v>
      </c>
      <c r="H2691" t="str">
        <f t="shared" ref="H2691:H2754" si="85">TEXT(B2691,"00") &amp; TEXT(C2691,"000")</f>
        <v>48333</v>
      </c>
    </row>
    <row r="2692" spans="1:8">
      <c r="A2692" t="s">
        <v>1228</v>
      </c>
      <c r="B2692">
        <v>48</v>
      </c>
      <c r="C2692">
        <v>335</v>
      </c>
      <c r="D2692" t="s">
        <v>1677</v>
      </c>
      <c r="E2692" t="s">
        <v>1266</v>
      </c>
      <c r="F2692" t="s">
        <v>3621</v>
      </c>
      <c r="G2692" t="str">
        <f t="shared" si="84"/>
        <v>MITCHELL-TX</v>
      </c>
      <c r="H2692" t="str">
        <f t="shared" si="85"/>
        <v>48335</v>
      </c>
    </row>
    <row r="2693" spans="1:8">
      <c r="A2693" t="s">
        <v>1228</v>
      </c>
      <c r="B2693">
        <v>48</v>
      </c>
      <c r="C2693">
        <v>337</v>
      </c>
      <c r="D2693" t="s">
        <v>2894</v>
      </c>
      <c r="E2693" t="s">
        <v>1266</v>
      </c>
      <c r="F2693" t="s">
        <v>4770</v>
      </c>
      <c r="G2693" t="str">
        <f t="shared" si="84"/>
        <v>MONTAGUE-TX</v>
      </c>
      <c r="H2693" t="str">
        <f t="shared" si="85"/>
        <v>48337</v>
      </c>
    </row>
    <row r="2694" spans="1:8">
      <c r="A2694" t="s">
        <v>1228</v>
      </c>
      <c r="B2694">
        <v>48</v>
      </c>
      <c r="C2694">
        <v>339</v>
      </c>
      <c r="D2694" t="s">
        <v>1316</v>
      </c>
      <c r="E2694" t="s">
        <v>1266</v>
      </c>
      <c r="F2694" t="s">
        <v>3293</v>
      </c>
      <c r="G2694" t="str">
        <f t="shared" si="84"/>
        <v>MONTGOMERY-TX</v>
      </c>
      <c r="H2694" t="str">
        <f t="shared" si="85"/>
        <v>48339</v>
      </c>
    </row>
    <row r="2695" spans="1:8">
      <c r="A2695" t="s">
        <v>1228</v>
      </c>
      <c r="B2695">
        <v>48</v>
      </c>
      <c r="C2695">
        <v>341</v>
      </c>
      <c r="D2695" t="s">
        <v>2518</v>
      </c>
      <c r="E2695" t="s">
        <v>1266</v>
      </c>
      <c r="F2695" t="s">
        <v>4394</v>
      </c>
      <c r="G2695" t="str">
        <f t="shared" si="84"/>
        <v>MOORE-TX</v>
      </c>
      <c r="H2695" t="str">
        <f t="shared" si="85"/>
        <v>48341</v>
      </c>
    </row>
    <row r="2696" spans="1:8">
      <c r="A2696" t="s">
        <v>1228</v>
      </c>
      <c r="B2696">
        <v>48</v>
      </c>
      <c r="C2696">
        <v>343</v>
      </c>
      <c r="D2696" t="s">
        <v>1928</v>
      </c>
      <c r="E2696" t="s">
        <v>1266</v>
      </c>
      <c r="F2696" t="s">
        <v>3872</v>
      </c>
      <c r="G2696" t="str">
        <f t="shared" si="84"/>
        <v>MORRIS-TX</v>
      </c>
      <c r="H2696" t="str">
        <f t="shared" si="85"/>
        <v>48343</v>
      </c>
    </row>
    <row r="2697" spans="1:8">
      <c r="A2697" t="s">
        <v>1228</v>
      </c>
      <c r="B2697">
        <v>48</v>
      </c>
      <c r="C2697">
        <v>345</v>
      </c>
      <c r="D2697" t="s">
        <v>2895</v>
      </c>
      <c r="E2697" t="s">
        <v>1266</v>
      </c>
      <c r="F2697" t="s">
        <v>4771</v>
      </c>
      <c r="G2697" t="str">
        <f t="shared" si="84"/>
        <v>MOTLEY-TX</v>
      </c>
      <c r="H2697" t="str">
        <f t="shared" si="85"/>
        <v>48345</v>
      </c>
    </row>
    <row r="2698" spans="1:8">
      <c r="A2698" t="s">
        <v>1228</v>
      </c>
      <c r="B2698">
        <v>48</v>
      </c>
      <c r="C2698">
        <v>347</v>
      </c>
      <c r="D2698" t="s">
        <v>2896</v>
      </c>
      <c r="E2698" t="s">
        <v>1266</v>
      </c>
      <c r="F2698" t="s">
        <v>4772</v>
      </c>
      <c r="G2698" t="str">
        <f t="shared" si="84"/>
        <v>NACOGDOCHES-TX</v>
      </c>
      <c r="H2698" t="str">
        <f t="shared" si="85"/>
        <v>48347</v>
      </c>
    </row>
    <row r="2699" spans="1:8">
      <c r="A2699" t="s">
        <v>1228</v>
      </c>
      <c r="B2699">
        <v>48</v>
      </c>
      <c r="C2699">
        <v>349</v>
      </c>
      <c r="D2699" t="s">
        <v>2897</v>
      </c>
      <c r="E2699" t="s">
        <v>1266</v>
      </c>
      <c r="F2699" t="s">
        <v>4773</v>
      </c>
      <c r="G2699" t="str">
        <f t="shared" si="84"/>
        <v>NAVARRO-TX</v>
      </c>
      <c r="H2699" t="str">
        <f t="shared" si="85"/>
        <v>48349</v>
      </c>
    </row>
    <row r="2700" spans="1:8">
      <c r="A2700" t="s">
        <v>1228</v>
      </c>
      <c r="B2700">
        <v>48</v>
      </c>
      <c r="C2700">
        <v>351</v>
      </c>
      <c r="D2700" t="s">
        <v>1415</v>
      </c>
      <c r="E2700" t="s">
        <v>1266</v>
      </c>
      <c r="F2700" t="s">
        <v>3361</v>
      </c>
      <c r="G2700" t="str">
        <f t="shared" si="84"/>
        <v>NEWTON-TX</v>
      </c>
      <c r="H2700" t="str">
        <f t="shared" si="85"/>
        <v>48351</v>
      </c>
    </row>
    <row r="2701" spans="1:8">
      <c r="A2701" t="s">
        <v>1228</v>
      </c>
      <c r="B2701">
        <v>48</v>
      </c>
      <c r="C2701">
        <v>353</v>
      </c>
      <c r="D2701" t="s">
        <v>2898</v>
      </c>
      <c r="E2701" t="s">
        <v>1266</v>
      </c>
      <c r="F2701" t="s">
        <v>4774</v>
      </c>
      <c r="G2701" t="str">
        <f t="shared" si="84"/>
        <v>NOLAN-TX</v>
      </c>
      <c r="H2701" t="str">
        <f t="shared" si="85"/>
        <v>48353</v>
      </c>
    </row>
    <row r="2702" spans="1:8">
      <c r="A2702" t="s">
        <v>1228</v>
      </c>
      <c r="B2702">
        <v>48</v>
      </c>
      <c r="C2702">
        <v>355</v>
      </c>
      <c r="D2702" t="s">
        <v>2899</v>
      </c>
      <c r="E2702" t="s">
        <v>1266</v>
      </c>
      <c r="F2702" t="s">
        <v>4775</v>
      </c>
      <c r="G2702" t="str">
        <f t="shared" si="84"/>
        <v>NUECES-TX</v>
      </c>
      <c r="H2702" t="str">
        <f t="shared" si="85"/>
        <v>48355</v>
      </c>
    </row>
    <row r="2703" spans="1:8">
      <c r="A2703" t="s">
        <v>1228</v>
      </c>
      <c r="B2703">
        <v>48</v>
      </c>
      <c r="C2703">
        <v>357</v>
      </c>
      <c r="D2703" t="s">
        <v>2900</v>
      </c>
      <c r="E2703" t="s">
        <v>1266</v>
      </c>
      <c r="F2703" t="s">
        <v>4776</v>
      </c>
      <c r="G2703" t="str">
        <f t="shared" si="84"/>
        <v>OCHILTREE-TX</v>
      </c>
      <c r="H2703" t="str">
        <f t="shared" si="85"/>
        <v>48357</v>
      </c>
    </row>
    <row r="2704" spans="1:8">
      <c r="A2704" t="s">
        <v>1228</v>
      </c>
      <c r="B2704">
        <v>48</v>
      </c>
      <c r="C2704">
        <v>359</v>
      </c>
      <c r="D2704" t="s">
        <v>2005</v>
      </c>
      <c r="E2704" t="s">
        <v>1266</v>
      </c>
      <c r="F2704" t="s">
        <v>3949</v>
      </c>
      <c r="G2704" t="str">
        <f t="shared" si="84"/>
        <v>OLDHAM-TX</v>
      </c>
      <c r="H2704" t="str">
        <f t="shared" si="85"/>
        <v>48359</v>
      </c>
    </row>
    <row r="2705" spans="1:8">
      <c r="A2705" t="s">
        <v>1228</v>
      </c>
      <c r="B2705">
        <v>48</v>
      </c>
      <c r="C2705">
        <v>361</v>
      </c>
      <c r="D2705" t="s">
        <v>1464</v>
      </c>
      <c r="E2705" t="s">
        <v>1266</v>
      </c>
      <c r="F2705" t="s">
        <v>3410</v>
      </c>
      <c r="G2705" t="str">
        <f t="shared" si="84"/>
        <v>ORANGE-TX</v>
      </c>
      <c r="H2705" t="str">
        <f t="shared" si="85"/>
        <v>48361</v>
      </c>
    </row>
    <row r="2706" spans="1:8">
      <c r="A2706" t="s">
        <v>1228</v>
      </c>
      <c r="B2706">
        <v>48</v>
      </c>
      <c r="C2706">
        <v>363</v>
      </c>
      <c r="D2706" t="s">
        <v>2901</v>
      </c>
      <c r="E2706" t="s">
        <v>1266</v>
      </c>
      <c r="F2706" t="s">
        <v>4777</v>
      </c>
      <c r="G2706" t="str">
        <f t="shared" si="84"/>
        <v>PALO PINTO-TX</v>
      </c>
      <c r="H2706" t="str">
        <f t="shared" si="85"/>
        <v>48363</v>
      </c>
    </row>
    <row r="2707" spans="1:8">
      <c r="A2707" t="s">
        <v>1228</v>
      </c>
      <c r="B2707">
        <v>48</v>
      </c>
      <c r="C2707">
        <v>365</v>
      </c>
      <c r="D2707" t="s">
        <v>2263</v>
      </c>
      <c r="E2707" t="s">
        <v>1266</v>
      </c>
      <c r="F2707" t="s">
        <v>4141</v>
      </c>
      <c r="G2707" t="str">
        <f t="shared" si="84"/>
        <v>PANOLA-TX</v>
      </c>
      <c r="H2707" t="str">
        <f t="shared" si="85"/>
        <v>48365</v>
      </c>
    </row>
    <row r="2708" spans="1:8">
      <c r="A2708" t="s">
        <v>1228</v>
      </c>
      <c r="B2708">
        <v>48</v>
      </c>
      <c r="C2708">
        <v>367</v>
      </c>
      <c r="D2708" t="s">
        <v>2902</v>
      </c>
      <c r="E2708" t="s">
        <v>1266</v>
      </c>
      <c r="F2708" t="s">
        <v>4778</v>
      </c>
      <c r="G2708" t="str">
        <f t="shared" si="84"/>
        <v>PARKER-TX</v>
      </c>
      <c r="H2708" t="str">
        <f t="shared" si="85"/>
        <v>48367</v>
      </c>
    </row>
    <row r="2709" spans="1:8">
      <c r="A2709" t="s">
        <v>1228</v>
      </c>
      <c r="B2709">
        <v>48</v>
      </c>
      <c r="C2709">
        <v>369</v>
      </c>
      <c r="D2709" t="s">
        <v>2903</v>
      </c>
      <c r="E2709" t="s">
        <v>1266</v>
      </c>
      <c r="F2709" t="s">
        <v>4779</v>
      </c>
      <c r="G2709" t="str">
        <f t="shared" si="84"/>
        <v>PARMER-TX</v>
      </c>
      <c r="H2709" t="str">
        <f t="shared" si="85"/>
        <v>48369</v>
      </c>
    </row>
    <row r="2710" spans="1:8">
      <c r="A2710" t="s">
        <v>1228</v>
      </c>
      <c r="B2710">
        <v>48</v>
      </c>
      <c r="C2710">
        <v>371</v>
      </c>
      <c r="D2710" t="s">
        <v>2904</v>
      </c>
      <c r="E2710" t="s">
        <v>1266</v>
      </c>
      <c r="F2710" t="s">
        <v>4780</v>
      </c>
      <c r="G2710" t="str">
        <f t="shared" si="84"/>
        <v>PECOS-TX</v>
      </c>
      <c r="H2710" t="str">
        <f t="shared" si="85"/>
        <v>48371</v>
      </c>
    </row>
    <row r="2711" spans="1:8">
      <c r="A2711" t="s">
        <v>1228</v>
      </c>
      <c r="B2711">
        <v>48</v>
      </c>
      <c r="C2711">
        <v>373</v>
      </c>
      <c r="D2711" t="s">
        <v>1419</v>
      </c>
      <c r="E2711" t="s">
        <v>1266</v>
      </c>
      <c r="F2711" t="s">
        <v>3365</v>
      </c>
      <c r="G2711" t="str">
        <f t="shared" si="84"/>
        <v>POLK-TX</v>
      </c>
      <c r="H2711" t="str">
        <f t="shared" si="85"/>
        <v>48373</v>
      </c>
    </row>
    <row r="2712" spans="1:8">
      <c r="A2712" t="s">
        <v>1228</v>
      </c>
      <c r="B2712">
        <v>48</v>
      </c>
      <c r="C2712">
        <v>375</v>
      </c>
      <c r="D2712" t="s">
        <v>2694</v>
      </c>
      <c r="E2712" t="s">
        <v>1266</v>
      </c>
      <c r="F2712" t="s">
        <v>4570</v>
      </c>
      <c r="G2712" t="str">
        <f t="shared" si="84"/>
        <v>POTTER-TX</v>
      </c>
      <c r="H2712" t="str">
        <f t="shared" si="85"/>
        <v>48375</v>
      </c>
    </row>
    <row r="2713" spans="1:8">
      <c r="A2713" t="s">
        <v>1228</v>
      </c>
      <c r="B2713">
        <v>48</v>
      </c>
      <c r="C2713">
        <v>377</v>
      </c>
      <c r="D2713" t="s">
        <v>2905</v>
      </c>
      <c r="E2713" t="s">
        <v>1266</v>
      </c>
      <c r="F2713" t="s">
        <v>4781</v>
      </c>
      <c r="G2713" t="str">
        <f t="shared" si="84"/>
        <v>PRESIDIO-TX</v>
      </c>
      <c r="H2713" t="str">
        <f t="shared" si="85"/>
        <v>48377</v>
      </c>
    </row>
    <row r="2714" spans="1:8">
      <c r="A2714" t="s">
        <v>1228</v>
      </c>
      <c r="B2714">
        <v>48</v>
      </c>
      <c r="C2714">
        <v>379</v>
      </c>
      <c r="D2714" t="s">
        <v>2906</v>
      </c>
      <c r="E2714" t="s">
        <v>1266</v>
      </c>
      <c r="F2714" t="s">
        <v>4782</v>
      </c>
      <c r="G2714" t="str">
        <f t="shared" si="84"/>
        <v>RAINS-TX</v>
      </c>
      <c r="H2714" t="str">
        <f t="shared" si="85"/>
        <v>48379</v>
      </c>
    </row>
    <row r="2715" spans="1:8">
      <c r="A2715" t="s">
        <v>1228</v>
      </c>
      <c r="B2715">
        <v>48</v>
      </c>
      <c r="C2715">
        <v>381</v>
      </c>
      <c r="D2715" t="s">
        <v>2907</v>
      </c>
      <c r="E2715" t="s">
        <v>1266</v>
      </c>
      <c r="F2715" t="s">
        <v>4783</v>
      </c>
      <c r="G2715" t="str">
        <f t="shared" si="84"/>
        <v>RANDALL-TX</v>
      </c>
      <c r="H2715" t="str">
        <f t="shared" si="85"/>
        <v>48381</v>
      </c>
    </row>
    <row r="2716" spans="1:8">
      <c r="A2716" t="s">
        <v>1228</v>
      </c>
      <c r="B2716">
        <v>48</v>
      </c>
      <c r="C2716">
        <v>383</v>
      </c>
      <c r="D2716" t="s">
        <v>2908</v>
      </c>
      <c r="E2716" t="s">
        <v>1266</v>
      </c>
      <c r="F2716" t="s">
        <v>4784</v>
      </c>
      <c r="G2716" t="str">
        <f t="shared" si="84"/>
        <v>REAGAN-TX</v>
      </c>
      <c r="H2716" t="str">
        <f t="shared" si="85"/>
        <v>48383</v>
      </c>
    </row>
    <row r="2717" spans="1:8">
      <c r="A2717" t="s">
        <v>1228</v>
      </c>
      <c r="B2717">
        <v>48</v>
      </c>
      <c r="C2717">
        <v>385</v>
      </c>
      <c r="D2717" t="s">
        <v>2909</v>
      </c>
      <c r="E2717" t="s">
        <v>1266</v>
      </c>
      <c r="F2717" t="s">
        <v>4785</v>
      </c>
      <c r="G2717" t="str">
        <f t="shared" si="84"/>
        <v>REAL-TX</v>
      </c>
      <c r="H2717" t="str">
        <f t="shared" si="85"/>
        <v>48385</v>
      </c>
    </row>
    <row r="2718" spans="1:8">
      <c r="A2718" t="s">
        <v>1228</v>
      </c>
      <c r="B2718">
        <v>48</v>
      </c>
      <c r="C2718">
        <v>387</v>
      </c>
      <c r="D2718" t="s">
        <v>2910</v>
      </c>
      <c r="E2718" t="s">
        <v>1266</v>
      </c>
      <c r="F2718" t="s">
        <v>4786</v>
      </c>
      <c r="G2718" t="str">
        <f t="shared" si="84"/>
        <v>RED RIVER-TX</v>
      </c>
      <c r="H2718" t="str">
        <f t="shared" si="85"/>
        <v>48387</v>
      </c>
    </row>
    <row r="2719" spans="1:8">
      <c r="A2719" t="s">
        <v>1228</v>
      </c>
      <c r="B2719">
        <v>48</v>
      </c>
      <c r="C2719">
        <v>389</v>
      </c>
      <c r="D2719" t="s">
        <v>2911</v>
      </c>
      <c r="E2719" t="s">
        <v>1266</v>
      </c>
      <c r="F2719" t="s">
        <v>4787</v>
      </c>
      <c r="G2719" t="str">
        <f t="shared" si="84"/>
        <v>REEVES-TX</v>
      </c>
      <c r="H2719" t="str">
        <f t="shared" si="85"/>
        <v>48389</v>
      </c>
    </row>
    <row r="2720" spans="1:8">
      <c r="A2720" t="s">
        <v>1228</v>
      </c>
      <c r="B2720">
        <v>48</v>
      </c>
      <c r="C2720">
        <v>391</v>
      </c>
      <c r="D2720" t="s">
        <v>2912</v>
      </c>
      <c r="E2720" t="s">
        <v>1266</v>
      </c>
      <c r="F2720" t="s">
        <v>4788</v>
      </c>
      <c r="G2720" t="str">
        <f t="shared" si="84"/>
        <v>REFUGIO-TX</v>
      </c>
      <c r="H2720" t="str">
        <f t="shared" si="85"/>
        <v>48391</v>
      </c>
    </row>
    <row r="2721" spans="1:8">
      <c r="A2721" t="s">
        <v>1228</v>
      </c>
      <c r="B2721">
        <v>48</v>
      </c>
      <c r="C2721">
        <v>393</v>
      </c>
      <c r="D2721" t="s">
        <v>2757</v>
      </c>
      <c r="E2721" t="s">
        <v>1266</v>
      </c>
      <c r="F2721" t="s">
        <v>4633</v>
      </c>
      <c r="G2721" t="str">
        <f t="shared" si="84"/>
        <v>ROBERTS-TX</v>
      </c>
      <c r="H2721" t="str">
        <f t="shared" si="85"/>
        <v>48393</v>
      </c>
    </row>
    <row r="2722" spans="1:8">
      <c r="A2722" t="s">
        <v>1228</v>
      </c>
      <c r="B2722">
        <v>48</v>
      </c>
      <c r="C2722">
        <v>395</v>
      </c>
      <c r="D2722" t="s">
        <v>2009</v>
      </c>
      <c r="E2722" t="s">
        <v>1266</v>
      </c>
      <c r="F2722" t="s">
        <v>3953</v>
      </c>
      <c r="G2722" t="str">
        <f t="shared" si="84"/>
        <v>ROBERTSON-TX</v>
      </c>
      <c r="H2722" t="str">
        <f t="shared" si="85"/>
        <v>48395</v>
      </c>
    </row>
    <row r="2723" spans="1:8">
      <c r="A2723" t="s">
        <v>1228</v>
      </c>
      <c r="B2723">
        <v>48</v>
      </c>
      <c r="C2723">
        <v>397</v>
      </c>
      <c r="D2723" t="s">
        <v>2913</v>
      </c>
      <c r="E2723" t="s">
        <v>1266</v>
      </c>
      <c r="F2723" t="s">
        <v>4789</v>
      </c>
      <c r="G2723" t="str">
        <f t="shared" si="84"/>
        <v>ROCKWALL-TX</v>
      </c>
      <c r="H2723" t="str">
        <f t="shared" si="85"/>
        <v>48397</v>
      </c>
    </row>
    <row r="2724" spans="1:8">
      <c r="A2724" t="s">
        <v>1228</v>
      </c>
      <c r="B2724">
        <v>48</v>
      </c>
      <c r="C2724">
        <v>399</v>
      </c>
      <c r="D2724" t="s">
        <v>2914</v>
      </c>
      <c r="E2724" t="s">
        <v>1266</v>
      </c>
      <c r="F2724" t="s">
        <v>4790</v>
      </c>
      <c r="G2724" t="str">
        <f t="shared" si="84"/>
        <v>RUNNELS-TX</v>
      </c>
      <c r="H2724" t="str">
        <f t="shared" si="85"/>
        <v>48399</v>
      </c>
    </row>
    <row r="2725" spans="1:8">
      <c r="A2725" t="s">
        <v>1228</v>
      </c>
      <c r="B2725">
        <v>48</v>
      </c>
      <c r="C2725">
        <v>401</v>
      </c>
      <c r="D2725" t="s">
        <v>2915</v>
      </c>
      <c r="E2725" t="s">
        <v>1266</v>
      </c>
      <c r="F2725" t="s">
        <v>4791</v>
      </c>
      <c r="G2725" t="str">
        <f t="shared" si="84"/>
        <v>RUSK-TX</v>
      </c>
      <c r="H2725" t="str">
        <f t="shared" si="85"/>
        <v>48401</v>
      </c>
    </row>
    <row r="2726" spans="1:8">
      <c r="A2726" t="s">
        <v>1228</v>
      </c>
      <c r="B2726">
        <v>48</v>
      </c>
      <c r="C2726">
        <v>403</v>
      </c>
      <c r="D2726" t="s">
        <v>2916</v>
      </c>
      <c r="E2726" t="s">
        <v>1266</v>
      </c>
      <c r="F2726" t="s">
        <v>4792</v>
      </c>
      <c r="G2726" t="str">
        <f t="shared" si="84"/>
        <v>SABINE-TX</v>
      </c>
      <c r="H2726" t="str">
        <f t="shared" si="85"/>
        <v>48403</v>
      </c>
    </row>
    <row r="2727" spans="1:8">
      <c r="A2727" t="s">
        <v>1228</v>
      </c>
      <c r="B2727">
        <v>48</v>
      </c>
      <c r="C2727">
        <v>405</v>
      </c>
      <c r="D2727" t="s">
        <v>2917</v>
      </c>
      <c r="E2727" t="s">
        <v>1266</v>
      </c>
      <c r="F2727" t="s">
        <v>4793</v>
      </c>
      <c r="G2727" t="str">
        <f t="shared" si="84"/>
        <v>SAN AUGUSTINE-TX</v>
      </c>
      <c r="H2727" t="str">
        <f t="shared" si="85"/>
        <v>48405</v>
      </c>
    </row>
    <row r="2728" spans="1:8">
      <c r="A2728" t="s">
        <v>1228</v>
      </c>
      <c r="B2728">
        <v>48</v>
      </c>
      <c r="C2728">
        <v>407</v>
      </c>
      <c r="D2728" t="s">
        <v>2918</v>
      </c>
      <c r="E2728" t="s">
        <v>1266</v>
      </c>
      <c r="F2728" t="s">
        <v>4794</v>
      </c>
      <c r="G2728" t="str">
        <f t="shared" si="84"/>
        <v>SAN JACINTO-TX</v>
      </c>
      <c r="H2728" t="str">
        <f t="shared" si="85"/>
        <v>48407</v>
      </c>
    </row>
    <row r="2729" spans="1:8">
      <c r="A2729" t="s">
        <v>1228</v>
      </c>
      <c r="B2729">
        <v>48</v>
      </c>
      <c r="C2729">
        <v>409</v>
      </c>
      <c r="D2729" t="s">
        <v>2919</v>
      </c>
      <c r="E2729" t="s">
        <v>1266</v>
      </c>
      <c r="F2729" t="s">
        <v>4795</v>
      </c>
      <c r="G2729" t="str">
        <f t="shared" si="84"/>
        <v>SAN PATRICIO-TX</v>
      </c>
      <c r="H2729" t="str">
        <f t="shared" si="85"/>
        <v>48409</v>
      </c>
    </row>
    <row r="2730" spans="1:8">
      <c r="A2730" t="s">
        <v>1228</v>
      </c>
      <c r="B2730">
        <v>48</v>
      </c>
      <c r="C2730">
        <v>411</v>
      </c>
      <c r="D2730" t="s">
        <v>2920</v>
      </c>
      <c r="E2730" t="s">
        <v>1266</v>
      </c>
      <c r="F2730" t="s">
        <v>4796</v>
      </c>
      <c r="G2730" t="str">
        <f t="shared" si="84"/>
        <v>SAN SABA-TX</v>
      </c>
      <c r="H2730" t="str">
        <f t="shared" si="85"/>
        <v>48411</v>
      </c>
    </row>
    <row r="2731" spans="1:8">
      <c r="A2731" t="s">
        <v>1228</v>
      </c>
      <c r="B2731">
        <v>48</v>
      </c>
      <c r="C2731">
        <v>413</v>
      </c>
      <c r="D2731" t="s">
        <v>2921</v>
      </c>
      <c r="E2731" t="s">
        <v>1266</v>
      </c>
      <c r="F2731" t="s">
        <v>4797</v>
      </c>
      <c r="G2731" t="str">
        <f t="shared" si="84"/>
        <v>SCHLEICHER-TX</v>
      </c>
      <c r="H2731" t="str">
        <f t="shared" si="85"/>
        <v>48413</v>
      </c>
    </row>
    <row r="2732" spans="1:8">
      <c r="A2732" t="s">
        <v>1228</v>
      </c>
      <c r="B2732">
        <v>48</v>
      </c>
      <c r="C2732">
        <v>415</v>
      </c>
      <c r="D2732" t="s">
        <v>2922</v>
      </c>
      <c r="E2732" t="s">
        <v>1266</v>
      </c>
      <c r="F2732" t="s">
        <v>4798</v>
      </c>
      <c r="G2732" t="str">
        <f t="shared" si="84"/>
        <v>SCURRY-TX</v>
      </c>
      <c r="H2732" t="str">
        <f t="shared" si="85"/>
        <v>48415</v>
      </c>
    </row>
    <row r="2733" spans="1:8">
      <c r="A2733" t="s">
        <v>1228</v>
      </c>
      <c r="B2733">
        <v>48</v>
      </c>
      <c r="C2733">
        <v>417</v>
      </c>
      <c r="D2733" t="s">
        <v>2923</v>
      </c>
      <c r="E2733" t="s">
        <v>1266</v>
      </c>
      <c r="F2733" t="s">
        <v>4799</v>
      </c>
      <c r="G2733" t="str">
        <f t="shared" si="84"/>
        <v>SHACKELFORD-TX</v>
      </c>
      <c r="H2733" t="str">
        <f t="shared" si="85"/>
        <v>48417</v>
      </c>
    </row>
    <row r="2734" spans="1:8">
      <c r="A2734" t="s">
        <v>1228</v>
      </c>
      <c r="B2734">
        <v>48</v>
      </c>
      <c r="C2734">
        <v>419</v>
      </c>
      <c r="D2734" t="s">
        <v>1324</v>
      </c>
      <c r="E2734" t="s">
        <v>1266</v>
      </c>
      <c r="F2734" t="s">
        <v>3301</v>
      </c>
      <c r="G2734" t="str">
        <f t="shared" si="84"/>
        <v>SHELBY-TX</v>
      </c>
      <c r="H2734" t="str">
        <f t="shared" si="85"/>
        <v>48419</v>
      </c>
    </row>
    <row r="2735" spans="1:8">
      <c r="A2735" t="s">
        <v>1228</v>
      </c>
      <c r="B2735">
        <v>48</v>
      </c>
      <c r="C2735">
        <v>421</v>
      </c>
      <c r="D2735" t="s">
        <v>1949</v>
      </c>
      <c r="E2735" t="s">
        <v>1266</v>
      </c>
      <c r="F2735" t="s">
        <v>3893</v>
      </c>
      <c r="G2735" t="str">
        <f t="shared" si="84"/>
        <v>SHERMAN-TX</v>
      </c>
      <c r="H2735" t="str">
        <f t="shared" si="85"/>
        <v>48421</v>
      </c>
    </row>
    <row r="2736" spans="1:8">
      <c r="A2736" t="s">
        <v>1228</v>
      </c>
      <c r="B2736">
        <v>48</v>
      </c>
      <c r="C2736">
        <v>423</v>
      </c>
      <c r="D2736" t="s">
        <v>1950</v>
      </c>
      <c r="E2736" t="s">
        <v>1266</v>
      </c>
      <c r="F2736" t="s">
        <v>3894</v>
      </c>
      <c r="G2736" t="str">
        <f t="shared" si="84"/>
        <v>SMITH-TX</v>
      </c>
      <c r="H2736" t="str">
        <f t="shared" si="85"/>
        <v>48423</v>
      </c>
    </row>
    <row r="2737" spans="1:8">
      <c r="A2737" t="s">
        <v>1228</v>
      </c>
      <c r="B2737">
        <v>48</v>
      </c>
      <c r="C2737">
        <v>425</v>
      </c>
      <c r="D2737" t="s">
        <v>2924</v>
      </c>
      <c r="E2737" t="s">
        <v>1266</v>
      </c>
      <c r="F2737" t="s">
        <v>4800</v>
      </c>
      <c r="G2737" t="str">
        <f t="shared" si="84"/>
        <v>SOMERVELL-TX</v>
      </c>
      <c r="H2737" t="str">
        <f t="shared" si="85"/>
        <v>48425</v>
      </c>
    </row>
    <row r="2738" spans="1:8">
      <c r="A2738" t="s">
        <v>1228</v>
      </c>
      <c r="B2738">
        <v>48</v>
      </c>
      <c r="C2738">
        <v>427</v>
      </c>
      <c r="D2738" t="s">
        <v>2925</v>
      </c>
      <c r="E2738" t="s">
        <v>1266</v>
      </c>
      <c r="F2738" t="s">
        <v>4801</v>
      </c>
      <c r="G2738" t="str">
        <f t="shared" si="84"/>
        <v>STARR-TX</v>
      </c>
      <c r="H2738" t="str">
        <f t="shared" si="85"/>
        <v>48427</v>
      </c>
    </row>
    <row r="2739" spans="1:8">
      <c r="A2739" t="s">
        <v>1228</v>
      </c>
      <c r="B2739">
        <v>48</v>
      </c>
      <c r="C2739">
        <v>429</v>
      </c>
      <c r="D2739" t="s">
        <v>1692</v>
      </c>
      <c r="E2739" t="s">
        <v>1266</v>
      </c>
      <c r="F2739" t="s">
        <v>3636</v>
      </c>
      <c r="G2739" t="str">
        <f t="shared" si="84"/>
        <v>STEPHENS-TX</v>
      </c>
      <c r="H2739" t="str">
        <f t="shared" si="85"/>
        <v>48429</v>
      </c>
    </row>
    <row r="2740" spans="1:8">
      <c r="A2740" t="s">
        <v>1228</v>
      </c>
      <c r="B2740">
        <v>48</v>
      </c>
      <c r="C2740">
        <v>431</v>
      </c>
      <c r="D2740" t="s">
        <v>2926</v>
      </c>
      <c r="E2740" t="s">
        <v>1266</v>
      </c>
      <c r="F2740" t="s">
        <v>4802</v>
      </c>
      <c r="G2740" t="str">
        <f t="shared" si="84"/>
        <v>STERLING-TX</v>
      </c>
      <c r="H2740" t="str">
        <f t="shared" si="85"/>
        <v>48431</v>
      </c>
    </row>
    <row r="2741" spans="1:8">
      <c r="A2741" t="s">
        <v>1228</v>
      </c>
      <c r="B2741">
        <v>48</v>
      </c>
      <c r="C2741">
        <v>433</v>
      </c>
      <c r="D2741" t="s">
        <v>2927</v>
      </c>
      <c r="E2741" t="s">
        <v>1266</v>
      </c>
      <c r="F2741" t="s">
        <v>4803</v>
      </c>
      <c r="G2741" t="str">
        <f t="shared" si="84"/>
        <v>STONEWALL-TX</v>
      </c>
      <c r="H2741" t="str">
        <f t="shared" si="85"/>
        <v>48433</v>
      </c>
    </row>
    <row r="2742" spans="1:8">
      <c r="A2742" t="s">
        <v>1228</v>
      </c>
      <c r="B2742">
        <v>48</v>
      </c>
      <c r="C2742">
        <v>435</v>
      </c>
      <c r="D2742" t="s">
        <v>2928</v>
      </c>
      <c r="E2742" t="s">
        <v>1266</v>
      </c>
      <c r="F2742" t="s">
        <v>4804</v>
      </c>
      <c r="G2742" t="str">
        <f t="shared" si="84"/>
        <v>SUTTON-TX</v>
      </c>
      <c r="H2742" t="str">
        <f t="shared" si="85"/>
        <v>48435</v>
      </c>
    </row>
    <row r="2743" spans="1:8">
      <c r="A2743" t="s">
        <v>1228</v>
      </c>
      <c r="B2743">
        <v>48</v>
      </c>
      <c r="C2743">
        <v>437</v>
      </c>
      <c r="D2743" t="s">
        <v>2929</v>
      </c>
      <c r="E2743" t="s">
        <v>1266</v>
      </c>
      <c r="F2743" t="s">
        <v>4805</v>
      </c>
      <c r="G2743" t="str">
        <f t="shared" si="84"/>
        <v>SWISHER-TX</v>
      </c>
      <c r="H2743" t="str">
        <f t="shared" si="85"/>
        <v>48437</v>
      </c>
    </row>
    <row r="2744" spans="1:8">
      <c r="A2744" t="s">
        <v>1228</v>
      </c>
      <c r="B2744">
        <v>48</v>
      </c>
      <c r="C2744">
        <v>439</v>
      </c>
      <c r="D2744" t="s">
        <v>2930</v>
      </c>
      <c r="E2744" t="s">
        <v>1266</v>
      </c>
      <c r="F2744" t="s">
        <v>4806</v>
      </c>
      <c r="G2744" t="str">
        <f t="shared" si="84"/>
        <v>TARRANT-TX</v>
      </c>
      <c r="H2744" t="str">
        <f t="shared" si="85"/>
        <v>48439</v>
      </c>
    </row>
    <row r="2745" spans="1:8">
      <c r="A2745" t="s">
        <v>1228</v>
      </c>
      <c r="B2745">
        <v>48</v>
      </c>
      <c r="C2745">
        <v>441</v>
      </c>
      <c r="D2745" t="s">
        <v>1605</v>
      </c>
      <c r="E2745" t="s">
        <v>1266</v>
      </c>
      <c r="F2745" t="s">
        <v>3549</v>
      </c>
      <c r="G2745" t="str">
        <f t="shared" si="84"/>
        <v>TAYLOR-TX</v>
      </c>
      <c r="H2745" t="str">
        <f t="shared" si="85"/>
        <v>48441</v>
      </c>
    </row>
    <row r="2746" spans="1:8">
      <c r="A2746" t="s">
        <v>1228</v>
      </c>
      <c r="B2746">
        <v>48</v>
      </c>
      <c r="C2746">
        <v>443</v>
      </c>
      <c r="D2746" t="s">
        <v>1698</v>
      </c>
      <c r="E2746" t="s">
        <v>1266</v>
      </c>
      <c r="F2746" t="s">
        <v>3642</v>
      </c>
      <c r="G2746" t="str">
        <f t="shared" si="84"/>
        <v>TERRELL-TX</v>
      </c>
      <c r="H2746" t="str">
        <f t="shared" si="85"/>
        <v>48443</v>
      </c>
    </row>
    <row r="2747" spans="1:8">
      <c r="A2747" t="s">
        <v>1228</v>
      </c>
      <c r="B2747">
        <v>48</v>
      </c>
      <c r="C2747">
        <v>445</v>
      </c>
      <c r="D2747" t="s">
        <v>2931</v>
      </c>
      <c r="E2747" t="s">
        <v>1266</v>
      </c>
      <c r="F2747" t="s">
        <v>4807</v>
      </c>
      <c r="G2747" t="str">
        <f t="shared" si="84"/>
        <v>TERRY-TX</v>
      </c>
      <c r="H2747" t="str">
        <f t="shared" si="85"/>
        <v>48445</v>
      </c>
    </row>
    <row r="2748" spans="1:8">
      <c r="A2748" t="s">
        <v>1228</v>
      </c>
      <c r="B2748">
        <v>48</v>
      </c>
      <c r="C2748">
        <v>447</v>
      </c>
      <c r="D2748" t="s">
        <v>2932</v>
      </c>
      <c r="E2748" t="s">
        <v>1266</v>
      </c>
      <c r="F2748" t="s">
        <v>4808</v>
      </c>
      <c r="G2748" t="str">
        <f t="shared" si="84"/>
        <v>THROCKMORTON-TX</v>
      </c>
      <c r="H2748" t="str">
        <f t="shared" si="85"/>
        <v>48447</v>
      </c>
    </row>
    <row r="2749" spans="1:8">
      <c r="A2749" t="s">
        <v>1228</v>
      </c>
      <c r="B2749">
        <v>48</v>
      </c>
      <c r="C2749">
        <v>449</v>
      </c>
      <c r="D2749" t="s">
        <v>2933</v>
      </c>
      <c r="E2749" t="s">
        <v>1266</v>
      </c>
      <c r="F2749" t="s">
        <v>4809</v>
      </c>
      <c r="G2749" t="str">
        <f t="shared" si="84"/>
        <v>TITUS-TX</v>
      </c>
      <c r="H2749" t="str">
        <f t="shared" si="85"/>
        <v>48449</v>
      </c>
    </row>
    <row r="2750" spans="1:8">
      <c r="A2750" t="s">
        <v>1228</v>
      </c>
      <c r="B2750">
        <v>48</v>
      </c>
      <c r="C2750">
        <v>451</v>
      </c>
      <c r="D2750" t="s">
        <v>2934</v>
      </c>
      <c r="E2750" t="s">
        <v>1266</v>
      </c>
      <c r="F2750" t="s">
        <v>4810</v>
      </c>
      <c r="G2750" t="str">
        <f t="shared" si="84"/>
        <v>TOM GREEN-TX</v>
      </c>
      <c r="H2750" t="str">
        <f t="shared" si="85"/>
        <v>48451</v>
      </c>
    </row>
    <row r="2751" spans="1:8">
      <c r="A2751" t="s">
        <v>1228</v>
      </c>
      <c r="B2751">
        <v>48</v>
      </c>
      <c r="C2751">
        <v>453</v>
      </c>
      <c r="D2751" t="s">
        <v>2935</v>
      </c>
      <c r="E2751" t="s">
        <v>1266</v>
      </c>
      <c r="F2751" t="s">
        <v>4811</v>
      </c>
      <c r="G2751" t="str">
        <f t="shared" si="84"/>
        <v>TRAVIS-TX</v>
      </c>
      <c r="H2751" t="str">
        <f t="shared" si="85"/>
        <v>48453</v>
      </c>
    </row>
    <row r="2752" spans="1:8">
      <c r="A2752" t="s">
        <v>1228</v>
      </c>
      <c r="B2752">
        <v>48</v>
      </c>
      <c r="C2752">
        <v>455</v>
      </c>
      <c r="D2752" t="s">
        <v>1486</v>
      </c>
      <c r="E2752" t="s">
        <v>1266</v>
      </c>
      <c r="F2752" t="s">
        <v>3432</v>
      </c>
      <c r="G2752" t="str">
        <f t="shared" si="84"/>
        <v>TRINITY-TX</v>
      </c>
      <c r="H2752" t="str">
        <f t="shared" si="85"/>
        <v>48455</v>
      </c>
    </row>
    <row r="2753" spans="1:8">
      <c r="A2753" t="s">
        <v>1228</v>
      </c>
      <c r="B2753">
        <v>48</v>
      </c>
      <c r="C2753">
        <v>457</v>
      </c>
      <c r="D2753" t="s">
        <v>2936</v>
      </c>
      <c r="E2753" t="s">
        <v>1266</v>
      </c>
      <c r="F2753" t="s">
        <v>4812</v>
      </c>
      <c r="G2753" t="str">
        <f t="shared" si="84"/>
        <v>TYLER-TX</v>
      </c>
      <c r="H2753" t="str">
        <f t="shared" si="85"/>
        <v>48457</v>
      </c>
    </row>
    <row r="2754" spans="1:8">
      <c r="A2754" t="s">
        <v>1228</v>
      </c>
      <c r="B2754">
        <v>48</v>
      </c>
      <c r="C2754">
        <v>459</v>
      </c>
      <c r="D2754" t="s">
        <v>2937</v>
      </c>
      <c r="E2754" t="s">
        <v>1266</v>
      </c>
      <c r="F2754" t="s">
        <v>4813</v>
      </c>
      <c r="G2754" t="str">
        <f t="shared" si="84"/>
        <v>UPSHUR-TX</v>
      </c>
      <c r="H2754" t="str">
        <f t="shared" si="85"/>
        <v>48459</v>
      </c>
    </row>
    <row r="2755" spans="1:8">
      <c r="A2755" t="s">
        <v>1228</v>
      </c>
      <c r="B2755">
        <v>48</v>
      </c>
      <c r="C2755">
        <v>461</v>
      </c>
      <c r="D2755" t="s">
        <v>2938</v>
      </c>
      <c r="E2755" t="s">
        <v>1266</v>
      </c>
      <c r="F2755" t="s">
        <v>4814</v>
      </c>
      <c r="G2755" t="str">
        <f t="shared" ref="G2755:G2818" si="86">UPPER(F2755)&amp;"-"&amp;A2755</f>
        <v>UPTON-TX</v>
      </c>
      <c r="H2755" t="str">
        <f t="shared" ref="H2755:H2818" si="87">TEXT(B2755,"00") &amp; TEXT(C2755,"000")</f>
        <v>48461</v>
      </c>
    </row>
    <row r="2756" spans="1:8">
      <c r="A2756" t="s">
        <v>1228</v>
      </c>
      <c r="B2756">
        <v>48</v>
      </c>
      <c r="C2756">
        <v>463</v>
      </c>
      <c r="D2756" t="s">
        <v>2939</v>
      </c>
      <c r="E2756" t="s">
        <v>1266</v>
      </c>
      <c r="F2756" t="s">
        <v>4815</v>
      </c>
      <c r="G2756" t="str">
        <f t="shared" si="86"/>
        <v>UVALDE-TX</v>
      </c>
      <c r="H2756" t="str">
        <f t="shared" si="87"/>
        <v>48463</v>
      </c>
    </row>
    <row r="2757" spans="1:8">
      <c r="A2757" t="s">
        <v>1228</v>
      </c>
      <c r="B2757">
        <v>48</v>
      </c>
      <c r="C2757">
        <v>465</v>
      </c>
      <c r="D2757" t="s">
        <v>2940</v>
      </c>
      <c r="E2757" t="s">
        <v>1266</v>
      </c>
      <c r="F2757" t="s">
        <v>4816</v>
      </c>
      <c r="G2757" t="str">
        <f t="shared" si="86"/>
        <v>VAL VERDE-TX</v>
      </c>
      <c r="H2757" t="str">
        <f t="shared" si="87"/>
        <v>48465</v>
      </c>
    </row>
    <row r="2758" spans="1:8">
      <c r="A2758" t="s">
        <v>1228</v>
      </c>
      <c r="B2758">
        <v>48</v>
      </c>
      <c r="C2758">
        <v>467</v>
      </c>
      <c r="D2758" t="s">
        <v>2941</v>
      </c>
      <c r="E2758" t="s">
        <v>1266</v>
      </c>
      <c r="F2758" t="s">
        <v>4817</v>
      </c>
      <c r="G2758" t="str">
        <f t="shared" si="86"/>
        <v>VAN ZANDT-TX</v>
      </c>
      <c r="H2758" t="str">
        <f t="shared" si="87"/>
        <v>48467</v>
      </c>
    </row>
    <row r="2759" spans="1:8">
      <c r="A2759" t="s">
        <v>1228</v>
      </c>
      <c r="B2759">
        <v>48</v>
      </c>
      <c r="C2759">
        <v>469</v>
      </c>
      <c r="D2759" t="s">
        <v>2942</v>
      </c>
      <c r="E2759" t="s">
        <v>1266</v>
      </c>
      <c r="F2759" t="s">
        <v>4818</v>
      </c>
      <c r="G2759" t="str">
        <f t="shared" si="86"/>
        <v>VICTORIA-TX</v>
      </c>
      <c r="H2759" t="str">
        <f t="shared" si="87"/>
        <v>48469</v>
      </c>
    </row>
    <row r="2760" spans="1:8">
      <c r="A2760" t="s">
        <v>1228</v>
      </c>
      <c r="B2760">
        <v>48</v>
      </c>
      <c r="C2760">
        <v>471</v>
      </c>
      <c r="D2760" t="s">
        <v>1329</v>
      </c>
      <c r="E2760" t="s">
        <v>1266</v>
      </c>
      <c r="F2760" t="s">
        <v>3306</v>
      </c>
      <c r="G2760" t="str">
        <f t="shared" si="86"/>
        <v>WALKER-TX</v>
      </c>
      <c r="H2760" t="str">
        <f t="shared" si="87"/>
        <v>48471</v>
      </c>
    </row>
    <row r="2761" spans="1:8">
      <c r="A2761" t="s">
        <v>1228</v>
      </c>
      <c r="B2761">
        <v>48</v>
      </c>
      <c r="C2761">
        <v>473</v>
      </c>
      <c r="D2761" t="s">
        <v>2943</v>
      </c>
      <c r="E2761" t="s">
        <v>1266</v>
      </c>
      <c r="F2761" t="s">
        <v>4819</v>
      </c>
      <c r="G2761" t="str">
        <f t="shared" si="86"/>
        <v>WALLER-TX</v>
      </c>
      <c r="H2761" t="str">
        <f t="shared" si="87"/>
        <v>48473</v>
      </c>
    </row>
    <row r="2762" spans="1:8">
      <c r="A2762" t="s">
        <v>1228</v>
      </c>
      <c r="B2762">
        <v>48</v>
      </c>
      <c r="C2762">
        <v>475</v>
      </c>
      <c r="D2762" t="s">
        <v>2572</v>
      </c>
      <c r="E2762" t="s">
        <v>1266</v>
      </c>
      <c r="F2762" t="s">
        <v>4448</v>
      </c>
      <c r="G2762" t="str">
        <f t="shared" si="86"/>
        <v>WARD-TX</v>
      </c>
      <c r="H2762" t="str">
        <f t="shared" si="87"/>
        <v>48475</v>
      </c>
    </row>
    <row r="2763" spans="1:8">
      <c r="A2763" t="s">
        <v>1228</v>
      </c>
      <c r="B2763">
        <v>48</v>
      </c>
      <c r="C2763">
        <v>477</v>
      </c>
      <c r="D2763" t="s">
        <v>1330</v>
      </c>
      <c r="E2763" t="s">
        <v>1266</v>
      </c>
      <c r="F2763" t="s">
        <v>3307</v>
      </c>
      <c r="G2763" t="str">
        <f t="shared" si="86"/>
        <v>WASHINGTON-TX</v>
      </c>
      <c r="H2763" t="str">
        <f t="shared" si="87"/>
        <v>48477</v>
      </c>
    </row>
    <row r="2764" spans="1:8">
      <c r="A2764" t="s">
        <v>1228</v>
      </c>
      <c r="B2764">
        <v>48</v>
      </c>
      <c r="C2764">
        <v>479</v>
      </c>
      <c r="D2764" t="s">
        <v>2944</v>
      </c>
      <c r="E2764" t="s">
        <v>1266</v>
      </c>
      <c r="F2764" t="s">
        <v>4820</v>
      </c>
      <c r="G2764" t="str">
        <f t="shared" si="86"/>
        <v>WEBB-TX</v>
      </c>
      <c r="H2764" t="str">
        <f t="shared" si="87"/>
        <v>48479</v>
      </c>
    </row>
    <row r="2765" spans="1:8">
      <c r="A2765" t="s">
        <v>1228</v>
      </c>
      <c r="B2765">
        <v>48</v>
      </c>
      <c r="C2765">
        <v>481</v>
      </c>
      <c r="D2765" t="s">
        <v>2945</v>
      </c>
      <c r="E2765" t="s">
        <v>1266</v>
      </c>
      <c r="F2765" t="s">
        <v>4821</v>
      </c>
      <c r="G2765" t="str">
        <f t="shared" si="86"/>
        <v>WHARTON-TX</v>
      </c>
      <c r="H2765" t="str">
        <f t="shared" si="87"/>
        <v>48481</v>
      </c>
    </row>
    <row r="2766" spans="1:8">
      <c r="A2766" t="s">
        <v>1228</v>
      </c>
      <c r="B2766">
        <v>48</v>
      </c>
      <c r="C2766">
        <v>483</v>
      </c>
      <c r="D2766" t="s">
        <v>1712</v>
      </c>
      <c r="E2766" t="s">
        <v>1266</v>
      </c>
      <c r="F2766" t="s">
        <v>3656</v>
      </c>
      <c r="G2766" t="str">
        <f t="shared" si="86"/>
        <v>WHEELER-TX</v>
      </c>
      <c r="H2766" t="str">
        <f t="shared" si="87"/>
        <v>48483</v>
      </c>
    </row>
    <row r="2767" spans="1:8">
      <c r="A2767" t="s">
        <v>1228</v>
      </c>
      <c r="B2767">
        <v>48</v>
      </c>
      <c r="C2767">
        <v>485</v>
      </c>
      <c r="D2767" t="s">
        <v>1958</v>
      </c>
      <c r="E2767" t="s">
        <v>1266</v>
      </c>
      <c r="F2767" t="s">
        <v>3902</v>
      </c>
      <c r="G2767" t="str">
        <f t="shared" si="86"/>
        <v>WICHITA-TX</v>
      </c>
      <c r="H2767" t="str">
        <f t="shared" si="87"/>
        <v>48485</v>
      </c>
    </row>
    <row r="2768" spans="1:8">
      <c r="A2768" t="s">
        <v>1228</v>
      </c>
      <c r="B2768">
        <v>48</v>
      </c>
      <c r="C2768">
        <v>487</v>
      </c>
      <c r="D2768" t="s">
        <v>2946</v>
      </c>
      <c r="E2768" t="s">
        <v>1266</v>
      </c>
      <c r="F2768" t="s">
        <v>4822</v>
      </c>
      <c r="G2768" t="str">
        <f t="shared" si="86"/>
        <v>WILBARGER-TX</v>
      </c>
      <c r="H2768" t="str">
        <f t="shared" si="87"/>
        <v>48487</v>
      </c>
    </row>
    <row r="2769" spans="1:8">
      <c r="A2769" t="s">
        <v>1228</v>
      </c>
      <c r="B2769">
        <v>48</v>
      </c>
      <c r="C2769">
        <v>489</v>
      </c>
      <c r="D2769" t="s">
        <v>2947</v>
      </c>
      <c r="E2769" t="s">
        <v>1266</v>
      </c>
      <c r="F2769" t="s">
        <v>4823</v>
      </c>
      <c r="G2769" t="str">
        <f t="shared" si="86"/>
        <v>WILLACY-TX</v>
      </c>
      <c r="H2769" t="str">
        <f t="shared" si="87"/>
        <v>48489</v>
      </c>
    </row>
    <row r="2770" spans="1:8">
      <c r="A2770" t="s">
        <v>1228</v>
      </c>
      <c r="B2770">
        <v>48</v>
      </c>
      <c r="C2770">
        <v>491</v>
      </c>
      <c r="D2770" t="s">
        <v>1806</v>
      </c>
      <c r="E2770" t="s">
        <v>1266</v>
      </c>
      <c r="F2770" t="s">
        <v>3750</v>
      </c>
      <c r="G2770" t="str">
        <f t="shared" si="86"/>
        <v>WILLIAMSON-TX</v>
      </c>
      <c r="H2770" t="str">
        <f t="shared" si="87"/>
        <v>48491</v>
      </c>
    </row>
    <row r="2771" spans="1:8">
      <c r="A2771" t="s">
        <v>1228</v>
      </c>
      <c r="B2771">
        <v>48</v>
      </c>
      <c r="C2771">
        <v>493</v>
      </c>
      <c r="D2771" t="s">
        <v>1959</v>
      </c>
      <c r="E2771" t="s">
        <v>1266</v>
      </c>
      <c r="F2771" t="s">
        <v>3903</v>
      </c>
      <c r="G2771" t="str">
        <f t="shared" si="86"/>
        <v>WILSON-TX</v>
      </c>
      <c r="H2771" t="str">
        <f t="shared" si="87"/>
        <v>48493</v>
      </c>
    </row>
    <row r="2772" spans="1:8">
      <c r="A2772" t="s">
        <v>1228</v>
      </c>
      <c r="B2772">
        <v>48</v>
      </c>
      <c r="C2772">
        <v>495</v>
      </c>
      <c r="D2772" t="s">
        <v>2948</v>
      </c>
      <c r="E2772" t="s">
        <v>1266</v>
      </c>
      <c r="F2772" t="s">
        <v>4824</v>
      </c>
      <c r="G2772" t="str">
        <f t="shared" si="86"/>
        <v>WINKLER-TX</v>
      </c>
      <c r="H2772" t="str">
        <f t="shared" si="87"/>
        <v>48495</v>
      </c>
    </row>
    <row r="2773" spans="1:8">
      <c r="A2773" t="s">
        <v>1228</v>
      </c>
      <c r="B2773">
        <v>48</v>
      </c>
      <c r="C2773">
        <v>497</v>
      </c>
      <c r="D2773" t="s">
        <v>2949</v>
      </c>
      <c r="E2773" t="s">
        <v>1266</v>
      </c>
      <c r="F2773" t="s">
        <v>4825</v>
      </c>
      <c r="G2773" t="str">
        <f t="shared" si="86"/>
        <v>WISE-TX</v>
      </c>
      <c r="H2773" t="str">
        <f t="shared" si="87"/>
        <v>48497</v>
      </c>
    </row>
    <row r="2774" spans="1:8">
      <c r="A2774" t="s">
        <v>1228</v>
      </c>
      <c r="B2774">
        <v>48</v>
      </c>
      <c r="C2774">
        <v>499</v>
      </c>
      <c r="D2774" t="s">
        <v>2607</v>
      </c>
      <c r="E2774" t="s">
        <v>1266</v>
      </c>
      <c r="F2774" t="s">
        <v>4483</v>
      </c>
      <c r="G2774" t="str">
        <f t="shared" si="86"/>
        <v>WOOD-TX</v>
      </c>
      <c r="H2774" t="str">
        <f t="shared" si="87"/>
        <v>48499</v>
      </c>
    </row>
    <row r="2775" spans="1:8">
      <c r="A2775" t="s">
        <v>1228</v>
      </c>
      <c r="B2775">
        <v>48</v>
      </c>
      <c r="C2775">
        <v>501</v>
      </c>
      <c r="D2775" t="s">
        <v>2950</v>
      </c>
      <c r="E2775" t="s">
        <v>1266</v>
      </c>
      <c r="F2775" t="s">
        <v>4826</v>
      </c>
      <c r="G2775" t="str">
        <f t="shared" si="86"/>
        <v>YOAKUM-TX</v>
      </c>
      <c r="H2775" t="str">
        <f t="shared" si="87"/>
        <v>48501</v>
      </c>
    </row>
    <row r="2776" spans="1:8">
      <c r="A2776" t="s">
        <v>1228</v>
      </c>
      <c r="B2776">
        <v>48</v>
      </c>
      <c r="C2776">
        <v>503</v>
      </c>
      <c r="D2776" t="s">
        <v>2951</v>
      </c>
      <c r="E2776" t="s">
        <v>1266</v>
      </c>
      <c r="F2776" t="s">
        <v>4827</v>
      </c>
      <c r="G2776" t="str">
        <f t="shared" si="86"/>
        <v>YOUNG-TX</v>
      </c>
      <c r="H2776" t="str">
        <f t="shared" si="87"/>
        <v>48503</v>
      </c>
    </row>
    <row r="2777" spans="1:8">
      <c r="A2777" t="s">
        <v>1228</v>
      </c>
      <c r="B2777">
        <v>48</v>
      </c>
      <c r="C2777">
        <v>505</v>
      </c>
      <c r="D2777" t="s">
        <v>2952</v>
      </c>
      <c r="E2777" t="s">
        <v>1266</v>
      </c>
      <c r="F2777" t="s">
        <v>4828</v>
      </c>
      <c r="G2777" t="str">
        <f t="shared" si="86"/>
        <v>ZAPATA-TX</v>
      </c>
      <c r="H2777" t="str">
        <f t="shared" si="87"/>
        <v>48505</v>
      </c>
    </row>
    <row r="2778" spans="1:8">
      <c r="A2778" t="s">
        <v>1228</v>
      </c>
      <c r="B2778">
        <v>48</v>
      </c>
      <c r="C2778">
        <v>507</v>
      </c>
      <c r="D2778" t="s">
        <v>2953</v>
      </c>
      <c r="E2778" t="s">
        <v>1266</v>
      </c>
      <c r="F2778" t="s">
        <v>4829</v>
      </c>
      <c r="G2778" t="str">
        <f t="shared" si="86"/>
        <v>ZAVALA-TX</v>
      </c>
      <c r="H2778" t="str">
        <f t="shared" si="87"/>
        <v>48507</v>
      </c>
    </row>
    <row r="2779" spans="1:8">
      <c r="A2779" t="s">
        <v>1244</v>
      </c>
      <c r="B2779">
        <v>49</v>
      </c>
      <c r="C2779">
        <v>1</v>
      </c>
      <c r="D2779" t="s">
        <v>2611</v>
      </c>
      <c r="E2779" t="s">
        <v>1266</v>
      </c>
      <c r="F2779" t="s">
        <v>4487</v>
      </c>
      <c r="G2779" t="str">
        <f t="shared" si="86"/>
        <v>BEAVER-UT</v>
      </c>
      <c r="H2779" t="str">
        <f t="shared" si="87"/>
        <v>49001</v>
      </c>
    </row>
    <row r="2780" spans="1:8">
      <c r="A2780" t="s">
        <v>1244</v>
      </c>
      <c r="B2780">
        <v>49</v>
      </c>
      <c r="C2780">
        <v>3</v>
      </c>
      <c r="D2780" t="s">
        <v>2954</v>
      </c>
      <c r="E2780" t="s">
        <v>1266</v>
      </c>
      <c r="F2780" t="s">
        <v>4830</v>
      </c>
      <c r="G2780" t="str">
        <f t="shared" si="86"/>
        <v>BOX ELDER-UT</v>
      </c>
      <c r="H2780" t="str">
        <f t="shared" si="87"/>
        <v>49003</v>
      </c>
    </row>
    <row r="2781" spans="1:8">
      <c r="A2781" t="s">
        <v>1244</v>
      </c>
      <c r="B2781">
        <v>49</v>
      </c>
      <c r="C2781">
        <v>5</v>
      </c>
      <c r="D2781" t="s">
        <v>2955</v>
      </c>
      <c r="E2781" t="s">
        <v>1266</v>
      </c>
      <c r="F2781" t="s">
        <v>4831</v>
      </c>
      <c r="G2781" t="str">
        <f t="shared" si="86"/>
        <v>CACHE-UT</v>
      </c>
      <c r="H2781" t="str">
        <f t="shared" si="87"/>
        <v>49005</v>
      </c>
    </row>
    <row r="2782" spans="1:8">
      <c r="A2782" t="s">
        <v>1244</v>
      </c>
      <c r="B2782">
        <v>49</v>
      </c>
      <c r="C2782">
        <v>7</v>
      </c>
      <c r="D2782" t="s">
        <v>2322</v>
      </c>
      <c r="E2782" t="s">
        <v>1266</v>
      </c>
      <c r="F2782" t="s">
        <v>4199</v>
      </c>
      <c r="G2782" t="str">
        <f t="shared" si="86"/>
        <v>CARBON-UT</v>
      </c>
      <c r="H2782" t="str">
        <f t="shared" si="87"/>
        <v>49007</v>
      </c>
    </row>
    <row r="2783" spans="1:8">
      <c r="A2783" t="s">
        <v>1244</v>
      </c>
      <c r="B2783">
        <v>49</v>
      </c>
      <c r="C2783">
        <v>9</v>
      </c>
      <c r="D2783" t="s">
        <v>2956</v>
      </c>
      <c r="E2783" t="s">
        <v>1266</v>
      </c>
      <c r="F2783" t="s">
        <v>4832</v>
      </c>
      <c r="G2783" t="str">
        <f t="shared" si="86"/>
        <v>DAGGETT-UT</v>
      </c>
      <c r="H2783" t="str">
        <f t="shared" si="87"/>
        <v>49009</v>
      </c>
    </row>
    <row r="2784" spans="1:8">
      <c r="A2784" t="s">
        <v>1244</v>
      </c>
      <c r="B2784">
        <v>49</v>
      </c>
      <c r="C2784">
        <v>11</v>
      </c>
      <c r="D2784" t="s">
        <v>1861</v>
      </c>
      <c r="E2784" t="s">
        <v>1266</v>
      </c>
      <c r="F2784" t="s">
        <v>3805</v>
      </c>
      <c r="G2784" t="str">
        <f t="shared" si="86"/>
        <v>DAVIS-UT</v>
      </c>
      <c r="H2784" t="str">
        <f t="shared" si="87"/>
        <v>49011</v>
      </c>
    </row>
    <row r="2785" spans="1:8">
      <c r="A2785" t="s">
        <v>1244</v>
      </c>
      <c r="B2785">
        <v>49</v>
      </c>
      <c r="C2785">
        <v>13</v>
      </c>
      <c r="D2785" t="s">
        <v>2957</v>
      </c>
      <c r="E2785" t="s">
        <v>1266</v>
      </c>
      <c r="F2785" t="s">
        <v>4833</v>
      </c>
      <c r="G2785" t="str">
        <f t="shared" si="86"/>
        <v>DUCHESNE-UT</v>
      </c>
      <c r="H2785" t="str">
        <f t="shared" si="87"/>
        <v>49013</v>
      </c>
    </row>
    <row r="2786" spans="1:8">
      <c r="A2786" t="s">
        <v>1244</v>
      </c>
      <c r="B2786">
        <v>49</v>
      </c>
      <c r="C2786">
        <v>15</v>
      </c>
      <c r="D2786" t="s">
        <v>2958</v>
      </c>
      <c r="E2786" t="s">
        <v>1266</v>
      </c>
      <c r="F2786" t="s">
        <v>4834</v>
      </c>
      <c r="G2786" t="str">
        <f t="shared" si="86"/>
        <v>EMERY-UT</v>
      </c>
      <c r="H2786" t="str">
        <f t="shared" si="87"/>
        <v>49015</v>
      </c>
    </row>
    <row r="2787" spans="1:8">
      <c r="A2787" t="s">
        <v>1244</v>
      </c>
      <c r="B2787">
        <v>49</v>
      </c>
      <c r="C2787">
        <v>17</v>
      </c>
      <c r="D2787" t="s">
        <v>1515</v>
      </c>
      <c r="E2787" t="s">
        <v>1266</v>
      </c>
      <c r="F2787" t="s">
        <v>3461</v>
      </c>
      <c r="G2787" t="str">
        <f t="shared" si="86"/>
        <v>GARFIELD-UT</v>
      </c>
      <c r="H2787" t="str">
        <f t="shared" si="87"/>
        <v>49017</v>
      </c>
    </row>
    <row r="2788" spans="1:8">
      <c r="A2788" t="s">
        <v>1244</v>
      </c>
      <c r="B2788">
        <v>49</v>
      </c>
      <c r="C2788">
        <v>19</v>
      </c>
      <c r="D2788" t="s">
        <v>1517</v>
      </c>
      <c r="E2788" t="s">
        <v>1266</v>
      </c>
      <c r="F2788" t="s">
        <v>3463</v>
      </c>
      <c r="G2788" t="str">
        <f t="shared" si="86"/>
        <v>GRAND-UT</v>
      </c>
      <c r="H2788" t="str">
        <f t="shared" si="87"/>
        <v>49019</v>
      </c>
    </row>
    <row r="2789" spans="1:8">
      <c r="A2789" t="s">
        <v>1244</v>
      </c>
      <c r="B2789">
        <v>49</v>
      </c>
      <c r="C2789">
        <v>21</v>
      </c>
      <c r="D2789" t="s">
        <v>2145</v>
      </c>
      <c r="E2789" t="s">
        <v>1266</v>
      </c>
      <c r="F2789" t="s">
        <v>4023</v>
      </c>
      <c r="G2789" t="str">
        <f t="shared" si="86"/>
        <v>IRON-UT</v>
      </c>
      <c r="H2789" t="str">
        <f t="shared" si="87"/>
        <v>49021</v>
      </c>
    </row>
    <row r="2790" spans="1:8">
      <c r="A2790" t="s">
        <v>1244</v>
      </c>
      <c r="B2790">
        <v>49</v>
      </c>
      <c r="C2790">
        <v>23</v>
      </c>
      <c r="D2790" t="s">
        <v>2959</v>
      </c>
      <c r="E2790" t="s">
        <v>1266</v>
      </c>
      <c r="F2790" t="s">
        <v>4835</v>
      </c>
      <c r="G2790" t="str">
        <f t="shared" si="86"/>
        <v>JUAB-UT</v>
      </c>
      <c r="H2790" t="str">
        <f t="shared" si="87"/>
        <v>49023</v>
      </c>
    </row>
    <row r="2791" spans="1:8">
      <c r="A2791" t="s">
        <v>1244</v>
      </c>
      <c r="B2791">
        <v>49</v>
      </c>
      <c r="C2791">
        <v>25</v>
      </c>
      <c r="D2791" t="s">
        <v>1777</v>
      </c>
      <c r="E2791" t="s">
        <v>1266</v>
      </c>
      <c r="F2791" t="s">
        <v>3721</v>
      </c>
      <c r="G2791" t="str">
        <f t="shared" si="86"/>
        <v>KANE-UT</v>
      </c>
      <c r="H2791" t="str">
        <f t="shared" si="87"/>
        <v>49025</v>
      </c>
    </row>
    <row r="2792" spans="1:8">
      <c r="A2792" t="s">
        <v>1244</v>
      </c>
      <c r="B2792">
        <v>49</v>
      </c>
      <c r="C2792">
        <v>27</v>
      </c>
      <c r="D2792" t="s">
        <v>2960</v>
      </c>
      <c r="E2792" t="s">
        <v>1266</v>
      </c>
      <c r="F2792" t="s">
        <v>4836</v>
      </c>
      <c r="G2792" t="str">
        <f t="shared" si="86"/>
        <v>MILLARD-UT</v>
      </c>
      <c r="H2792" t="str">
        <f t="shared" si="87"/>
        <v>49027</v>
      </c>
    </row>
    <row r="2793" spans="1:8">
      <c r="A2793" t="s">
        <v>1244</v>
      </c>
      <c r="B2793">
        <v>49</v>
      </c>
      <c r="C2793">
        <v>29</v>
      </c>
      <c r="D2793" t="s">
        <v>1317</v>
      </c>
      <c r="E2793" t="s">
        <v>1266</v>
      </c>
      <c r="F2793" t="s">
        <v>3294</v>
      </c>
      <c r="G2793" t="str">
        <f t="shared" si="86"/>
        <v>MORGAN-UT</v>
      </c>
      <c r="H2793" t="str">
        <f t="shared" si="87"/>
        <v>49029</v>
      </c>
    </row>
    <row r="2794" spans="1:8">
      <c r="A2794" t="s">
        <v>1244</v>
      </c>
      <c r="B2794">
        <v>49</v>
      </c>
      <c r="C2794">
        <v>31</v>
      </c>
      <c r="D2794" t="s">
        <v>2961</v>
      </c>
      <c r="E2794" t="s">
        <v>1266</v>
      </c>
      <c r="F2794" t="s">
        <v>4837</v>
      </c>
      <c r="G2794" t="str">
        <f t="shared" si="86"/>
        <v>PIUTE-UT</v>
      </c>
      <c r="H2794" t="str">
        <f t="shared" si="87"/>
        <v>49031</v>
      </c>
    </row>
    <row r="2795" spans="1:8">
      <c r="A2795" t="s">
        <v>1244</v>
      </c>
      <c r="B2795">
        <v>49</v>
      </c>
      <c r="C2795">
        <v>33</v>
      </c>
      <c r="D2795" t="s">
        <v>2962</v>
      </c>
      <c r="E2795" t="s">
        <v>1266</v>
      </c>
      <c r="F2795" t="s">
        <v>4838</v>
      </c>
      <c r="G2795" t="str">
        <f t="shared" si="86"/>
        <v>RICH-UT</v>
      </c>
      <c r="H2795" t="str">
        <f t="shared" si="87"/>
        <v>49033</v>
      </c>
    </row>
    <row r="2796" spans="1:8">
      <c r="A2796" t="s">
        <v>1244</v>
      </c>
      <c r="B2796">
        <v>49</v>
      </c>
      <c r="C2796">
        <v>35</v>
      </c>
      <c r="D2796" t="s">
        <v>2963</v>
      </c>
      <c r="E2796" t="s">
        <v>1266</v>
      </c>
      <c r="F2796" t="s">
        <v>4839</v>
      </c>
      <c r="G2796" t="str">
        <f t="shared" si="86"/>
        <v>SALT LAKE-UT</v>
      </c>
      <c r="H2796" t="str">
        <f t="shared" si="87"/>
        <v>49035</v>
      </c>
    </row>
    <row r="2797" spans="1:8">
      <c r="A2797" t="s">
        <v>1244</v>
      </c>
      <c r="B2797">
        <v>49</v>
      </c>
      <c r="C2797">
        <v>37</v>
      </c>
      <c r="D2797" t="s">
        <v>1541</v>
      </c>
      <c r="E2797" t="s">
        <v>1266</v>
      </c>
      <c r="F2797" t="s">
        <v>3487</v>
      </c>
      <c r="G2797" t="str">
        <f t="shared" si="86"/>
        <v>SAN JUAN-UT</v>
      </c>
      <c r="H2797" t="str">
        <f t="shared" si="87"/>
        <v>49037</v>
      </c>
    </row>
    <row r="2798" spans="1:8">
      <c r="A2798" t="s">
        <v>1244</v>
      </c>
      <c r="B2798">
        <v>49</v>
      </c>
      <c r="C2798">
        <v>39</v>
      </c>
      <c r="D2798" t="s">
        <v>2964</v>
      </c>
      <c r="E2798" t="s">
        <v>1266</v>
      </c>
      <c r="F2798" t="s">
        <v>4840</v>
      </c>
      <c r="G2798" t="str">
        <f t="shared" si="86"/>
        <v>SANPETE-UT</v>
      </c>
      <c r="H2798" t="str">
        <f t="shared" si="87"/>
        <v>49039</v>
      </c>
    </row>
    <row r="2799" spans="1:8">
      <c r="A2799" t="s">
        <v>1244</v>
      </c>
      <c r="B2799">
        <v>49</v>
      </c>
      <c r="C2799">
        <v>41</v>
      </c>
      <c r="D2799" t="s">
        <v>1428</v>
      </c>
      <c r="E2799" t="s">
        <v>1266</v>
      </c>
      <c r="F2799" t="s">
        <v>3374</v>
      </c>
      <c r="G2799" t="str">
        <f t="shared" si="86"/>
        <v>SEVIER-UT</v>
      </c>
      <c r="H2799" t="str">
        <f t="shared" si="87"/>
        <v>49041</v>
      </c>
    </row>
    <row r="2800" spans="1:8">
      <c r="A2800" t="s">
        <v>1244</v>
      </c>
      <c r="B2800">
        <v>49</v>
      </c>
      <c r="C2800">
        <v>43</v>
      </c>
      <c r="D2800" t="s">
        <v>1544</v>
      </c>
      <c r="E2800" t="s">
        <v>1266</v>
      </c>
      <c r="F2800" t="s">
        <v>3490</v>
      </c>
      <c r="G2800" t="str">
        <f t="shared" si="86"/>
        <v>SUMMIT-UT</v>
      </c>
      <c r="H2800" t="str">
        <f t="shared" si="87"/>
        <v>49043</v>
      </c>
    </row>
    <row r="2801" spans="1:8">
      <c r="A2801" t="s">
        <v>1244</v>
      </c>
      <c r="B2801">
        <v>49</v>
      </c>
      <c r="C2801">
        <v>45</v>
      </c>
      <c r="D2801" t="s">
        <v>2965</v>
      </c>
      <c r="E2801" t="s">
        <v>1266</v>
      </c>
      <c r="F2801" t="s">
        <v>4841</v>
      </c>
      <c r="G2801" t="str">
        <f t="shared" si="86"/>
        <v>TOOELE-UT</v>
      </c>
      <c r="H2801" t="str">
        <f t="shared" si="87"/>
        <v>49045</v>
      </c>
    </row>
    <row r="2802" spans="1:8">
      <c r="A2802" t="s">
        <v>1244</v>
      </c>
      <c r="B2802">
        <v>49</v>
      </c>
      <c r="C2802">
        <v>47</v>
      </c>
      <c r="D2802" t="s">
        <v>2966</v>
      </c>
      <c r="E2802" t="s">
        <v>1266</v>
      </c>
      <c r="F2802" t="s">
        <v>4842</v>
      </c>
      <c r="G2802" t="str">
        <f t="shared" si="86"/>
        <v>UINTAH-UT</v>
      </c>
      <c r="H2802" t="str">
        <f t="shared" si="87"/>
        <v>49047</v>
      </c>
    </row>
    <row r="2803" spans="1:8">
      <c r="A2803" t="s">
        <v>1244</v>
      </c>
      <c r="B2803">
        <v>49</v>
      </c>
      <c r="C2803">
        <v>49</v>
      </c>
      <c r="D2803" t="s">
        <v>2967</v>
      </c>
      <c r="E2803" t="s">
        <v>1266</v>
      </c>
      <c r="F2803" t="s">
        <v>4843</v>
      </c>
      <c r="G2803" t="str">
        <f t="shared" si="86"/>
        <v>UTAH-UT</v>
      </c>
      <c r="H2803" t="str">
        <f t="shared" si="87"/>
        <v>49049</v>
      </c>
    </row>
    <row r="2804" spans="1:8">
      <c r="A2804" t="s">
        <v>1244</v>
      </c>
      <c r="B2804">
        <v>49</v>
      </c>
      <c r="C2804">
        <v>51</v>
      </c>
      <c r="D2804" t="s">
        <v>2968</v>
      </c>
      <c r="E2804" t="s">
        <v>1266</v>
      </c>
      <c r="F2804" t="s">
        <v>4844</v>
      </c>
      <c r="G2804" t="str">
        <f t="shared" si="86"/>
        <v>WASATCH-UT</v>
      </c>
      <c r="H2804" t="str">
        <f t="shared" si="87"/>
        <v>49051</v>
      </c>
    </row>
    <row r="2805" spans="1:8">
      <c r="A2805" t="s">
        <v>1244</v>
      </c>
      <c r="B2805">
        <v>49</v>
      </c>
      <c r="C2805">
        <v>53</v>
      </c>
      <c r="D2805" t="s">
        <v>1330</v>
      </c>
      <c r="E2805" t="s">
        <v>1266</v>
      </c>
      <c r="F2805" t="s">
        <v>3307</v>
      </c>
      <c r="G2805" t="str">
        <f t="shared" si="86"/>
        <v>WASHINGTON-UT</v>
      </c>
      <c r="H2805" t="str">
        <f t="shared" si="87"/>
        <v>49053</v>
      </c>
    </row>
    <row r="2806" spans="1:8">
      <c r="A2806" t="s">
        <v>1244</v>
      </c>
      <c r="B2806">
        <v>49</v>
      </c>
      <c r="C2806">
        <v>55</v>
      </c>
      <c r="D2806" t="s">
        <v>1710</v>
      </c>
      <c r="E2806" t="s">
        <v>1266</v>
      </c>
      <c r="F2806" t="s">
        <v>3654</v>
      </c>
      <c r="G2806" t="str">
        <f t="shared" si="86"/>
        <v>WAYNE-UT</v>
      </c>
      <c r="H2806" t="str">
        <f t="shared" si="87"/>
        <v>49055</v>
      </c>
    </row>
    <row r="2807" spans="1:8">
      <c r="A2807" t="s">
        <v>1244</v>
      </c>
      <c r="B2807">
        <v>49</v>
      </c>
      <c r="C2807">
        <v>57</v>
      </c>
      <c r="D2807" t="s">
        <v>2969</v>
      </c>
      <c r="E2807" t="s">
        <v>1266</v>
      </c>
      <c r="F2807" t="s">
        <v>4845</v>
      </c>
      <c r="G2807" t="str">
        <f t="shared" si="86"/>
        <v>WEBER-UT</v>
      </c>
      <c r="H2807" t="str">
        <f t="shared" si="87"/>
        <v>49057</v>
      </c>
    </row>
    <row r="2808" spans="1:8">
      <c r="A2808" t="s">
        <v>1247</v>
      </c>
      <c r="B2808">
        <v>50</v>
      </c>
      <c r="C2808">
        <v>1</v>
      </c>
      <c r="D2808" t="s">
        <v>2970</v>
      </c>
      <c r="E2808" t="s">
        <v>1266</v>
      </c>
      <c r="F2808" t="s">
        <v>4846</v>
      </c>
      <c r="G2808" t="str">
        <f t="shared" si="86"/>
        <v>ADDISON-VT</v>
      </c>
      <c r="H2808" t="str">
        <f t="shared" si="87"/>
        <v>50001</v>
      </c>
    </row>
    <row r="2809" spans="1:8">
      <c r="A2809" t="s">
        <v>1247</v>
      </c>
      <c r="B2809">
        <v>50</v>
      </c>
      <c r="C2809">
        <v>3</v>
      </c>
      <c r="D2809" t="s">
        <v>2971</v>
      </c>
      <c r="E2809" t="s">
        <v>1266</v>
      </c>
      <c r="F2809" t="s">
        <v>4847</v>
      </c>
      <c r="G2809" t="str">
        <f t="shared" si="86"/>
        <v>BENNINGTON-VT</v>
      </c>
      <c r="H2809" t="str">
        <f t="shared" si="87"/>
        <v>50003</v>
      </c>
    </row>
    <row r="2810" spans="1:8">
      <c r="A2810" t="s">
        <v>1247</v>
      </c>
      <c r="B2810">
        <v>50</v>
      </c>
      <c r="C2810">
        <v>5</v>
      </c>
      <c r="D2810" t="s">
        <v>2972</v>
      </c>
      <c r="E2810" t="s">
        <v>1266</v>
      </c>
      <c r="F2810" t="s">
        <v>4848</v>
      </c>
      <c r="G2810" t="str">
        <f t="shared" si="86"/>
        <v>CALEDONIA-VT</v>
      </c>
      <c r="H2810" t="str">
        <f t="shared" si="87"/>
        <v>50005</v>
      </c>
    </row>
    <row r="2811" spans="1:8">
      <c r="A2811" t="s">
        <v>1247</v>
      </c>
      <c r="B2811">
        <v>50</v>
      </c>
      <c r="C2811">
        <v>7</v>
      </c>
      <c r="D2811" t="s">
        <v>2973</v>
      </c>
      <c r="E2811" t="s">
        <v>1266</v>
      </c>
      <c r="F2811" t="s">
        <v>4849</v>
      </c>
      <c r="G2811" t="str">
        <f t="shared" si="86"/>
        <v>CHITTENDEN-VT</v>
      </c>
      <c r="H2811" t="str">
        <f t="shared" si="87"/>
        <v>50007</v>
      </c>
    </row>
    <row r="2812" spans="1:8">
      <c r="A2812" t="s">
        <v>1247</v>
      </c>
      <c r="B2812">
        <v>50</v>
      </c>
      <c r="C2812">
        <v>9</v>
      </c>
      <c r="D2812" t="s">
        <v>2113</v>
      </c>
      <c r="E2812" t="s">
        <v>1266</v>
      </c>
      <c r="F2812" t="s">
        <v>3991</v>
      </c>
      <c r="G2812" t="str">
        <f t="shared" si="86"/>
        <v>ESSEX-VT</v>
      </c>
      <c r="H2812" t="str">
        <f t="shared" si="87"/>
        <v>50009</v>
      </c>
    </row>
    <row r="2813" spans="1:8">
      <c r="A2813" t="s">
        <v>1247</v>
      </c>
      <c r="B2813">
        <v>50</v>
      </c>
      <c r="C2813">
        <v>11</v>
      </c>
      <c r="D2813" t="s">
        <v>1295</v>
      </c>
      <c r="E2813" t="s">
        <v>1266</v>
      </c>
      <c r="F2813" t="s">
        <v>3272</v>
      </c>
      <c r="G2813" t="str">
        <f t="shared" si="86"/>
        <v>FRANKLIN-VT</v>
      </c>
      <c r="H2813" t="str">
        <f t="shared" si="87"/>
        <v>50011</v>
      </c>
    </row>
    <row r="2814" spans="1:8">
      <c r="A2814" t="s">
        <v>1247</v>
      </c>
      <c r="B2814">
        <v>50</v>
      </c>
      <c r="C2814">
        <v>13</v>
      </c>
      <c r="D2814" t="s">
        <v>2974</v>
      </c>
      <c r="E2814" t="s">
        <v>1266</v>
      </c>
      <c r="F2814" t="s">
        <v>4850</v>
      </c>
      <c r="G2814" t="str">
        <f t="shared" si="86"/>
        <v>GRAND ISLE-VT</v>
      </c>
      <c r="H2814" t="str">
        <f t="shared" si="87"/>
        <v>50013</v>
      </c>
    </row>
    <row r="2815" spans="1:8">
      <c r="A2815" t="s">
        <v>1247</v>
      </c>
      <c r="B2815">
        <v>50</v>
      </c>
      <c r="C2815">
        <v>15</v>
      </c>
      <c r="D2815" t="s">
        <v>2975</v>
      </c>
      <c r="E2815" t="s">
        <v>1266</v>
      </c>
      <c r="F2815" t="s">
        <v>4851</v>
      </c>
      <c r="G2815" t="str">
        <f t="shared" si="86"/>
        <v>LAMOILLE-VT</v>
      </c>
      <c r="H2815" t="str">
        <f t="shared" si="87"/>
        <v>50015</v>
      </c>
    </row>
    <row r="2816" spans="1:8">
      <c r="A2816" t="s">
        <v>1247</v>
      </c>
      <c r="B2816">
        <v>50</v>
      </c>
      <c r="C2816">
        <v>17</v>
      </c>
      <c r="D2816" t="s">
        <v>1464</v>
      </c>
      <c r="E2816" t="s">
        <v>1266</v>
      </c>
      <c r="F2816" t="s">
        <v>3410</v>
      </c>
      <c r="G2816" t="str">
        <f t="shared" si="86"/>
        <v>ORANGE-VT</v>
      </c>
      <c r="H2816" t="str">
        <f t="shared" si="87"/>
        <v>50017</v>
      </c>
    </row>
    <row r="2817" spans="1:8">
      <c r="A2817" t="s">
        <v>1247</v>
      </c>
      <c r="B2817">
        <v>50</v>
      </c>
      <c r="C2817">
        <v>19</v>
      </c>
      <c r="D2817" t="s">
        <v>2463</v>
      </c>
      <c r="E2817" t="s">
        <v>1266</v>
      </c>
      <c r="F2817" t="s">
        <v>4339</v>
      </c>
      <c r="G2817" t="str">
        <f t="shared" si="86"/>
        <v>ORLEANS-VT</v>
      </c>
      <c r="H2817" t="str">
        <f t="shared" si="87"/>
        <v>50019</v>
      </c>
    </row>
    <row r="2818" spans="1:8">
      <c r="A2818" t="s">
        <v>1247</v>
      </c>
      <c r="B2818">
        <v>50</v>
      </c>
      <c r="C2818">
        <v>21</v>
      </c>
      <c r="D2818" t="s">
        <v>2976</v>
      </c>
      <c r="E2818" t="s">
        <v>1266</v>
      </c>
      <c r="F2818" t="s">
        <v>4852</v>
      </c>
      <c r="G2818" t="str">
        <f t="shared" si="86"/>
        <v>RUTLAND-VT</v>
      </c>
      <c r="H2818" t="str">
        <f t="shared" si="87"/>
        <v>50021</v>
      </c>
    </row>
    <row r="2819" spans="1:8">
      <c r="A2819" t="s">
        <v>1247</v>
      </c>
      <c r="B2819">
        <v>50</v>
      </c>
      <c r="C2819">
        <v>23</v>
      </c>
      <c r="D2819" t="s">
        <v>1330</v>
      </c>
      <c r="E2819" t="s">
        <v>1266</v>
      </c>
      <c r="F2819" t="s">
        <v>3307</v>
      </c>
      <c r="G2819" t="str">
        <f t="shared" ref="G2819:G2882" si="88">UPPER(F2819)&amp;"-"&amp;A2819</f>
        <v>WASHINGTON-VT</v>
      </c>
      <c r="H2819" t="str">
        <f t="shared" ref="H2819:H2882" si="89">TEXT(B2819,"00") &amp; TEXT(C2819,"000")</f>
        <v>50023</v>
      </c>
    </row>
    <row r="2820" spans="1:8">
      <c r="A2820" t="s">
        <v>1247</v>
      </c>
      <c r="B2820">
        <v>50</v>
      </c>
      <c r="C2820">
        <v>25</v>
      </c>
      <c r="D2820" t="s">
        <v>1555</v>
      </c>
      <c r="E2820" t="s">
        <v>1266</v>
      </c>
      <c r="F2820" t="s">
        <v>3500</v>
      </c>
      <c r="G2820" t="str">
        <f t="shared" si="88"/>
        <v>WINDHAM-VT</v>
      </c>
      <c r="H2820" t="str">
        <f t="shared" si="89"/>
        <v>50025</v>
      </c>
    </row>
    <row r="2821" spans="1:8">
      <c r="A2821" t="s">
        <v>1247</v>
      </c>
      <c r="B2821">
        <v>50</v>
      </c>
      <c r="C2821">
        <v>27</v>
      </c>
      <c r="D2821" t="s">
        <v>2977</v>
      </c>
      <c r="E2821" t="s">
        <v>1266</v>
      </c>
      <c r="F2821" t="s">
        <v>4853</v>
      </c>
      <c r="G2821" t="str">
        <f t="shared" si="88"/>
        <v>WINDSOR-VT</v>
      </c>
      <c r="H2821" t="str">
        <f t="shared" si="89"/>
        <v>50027</v>
      </c>
    </row>
    <row r="2822" spans="1:8">
      <c r="A2822" t="s">
        <v>1203</v>
      </c>
      <c r="B2822">
        <v>51</v>
      </c>
      <c r="C2822">
        <v>1</v>
      </c>
      <c r="D2822" t="s">
        <v>2978</v>
      </c>
      <c r="E2822" t="s">
        <v>1266</v>
      </c>
      <c r="F2822" t="s">
        <v>4854</v>
      </c>
      <c r="G2822" t="str">
        <f t="shared" si="88"/>
        <v>ACCOMACK-VA</v>
      </c>
      <c r="H2822" t="str">
        <f t="shared" si="89"/>
        <v>51001</v>
      </c>
    </row>
    <row r="2823" spans="1:8">
      <c r="A2823" t="s">
        <v>1203</v>
      </c>
      <c r="B2823">
        <v>51</v>
      </c>
      <c r="C2823">
        <v>3</v>
      </c>
      <c r="D2823" t="s">
        <v>2979</v>
      </c>
      <c r="E2823" t="s">
        <v>1266</v>
      </c>
      <c r="F2823" t="s">
        <v>4855</v>
      </c>
      <c r="G2823" t="str">
        <f t="shared" si="88"/>
        <v>ALBEMARLE-VA</v>
      </c>
      <c r="H2823" t="str">
        <f t="shared" si="89"/>
        <v>51003</v>
      </c>
    </row>
    <row r="2824" spans="1:8">
      <c r="A2824" t="s">
        <v>1203</v>
      </c>
      <c r="B2824">
        <v>51</v>
      </c>
      <c r="C2824">
        <v>5</v>
      </c>
      <c r="D2824" t="s">
        <v>2480</v>
      </c>
      <c r="E2824" t="s">
        <v>1266</v>
      </c>
      <c r="F2824" t="s">
        <v>4356</v>
      </c>
      <c r="G2824" t="str">
        <f t="shared" si="88"/>
        <v>ALLEGHANY-VA</v>
      </c>
      <c r="H2824" t="str">
        <f t="shared" si="89"/>
        <v>51005</v>
      </c>
    </row>
    <row r="2825" spans="1:8">
      <c r="A2825" t="s">
        <v>1203</v>
      </c>
      <c r="B2825">
        <v>51</v>
      </c>
      <c r="C2825">
        <v>7</v>
      </c>
      <c r="D2825" t="s">
        <v>2980</v>
      </c>
      <c r="E2825" t="s">
        <v>1266</v>
      </c>
      <c r="F2825" t="s">
        <v>4856</v>
      </c>
      <c r="G2825" t="str">
        <f t="shared" si="88"/>
        <v>AMELIA-VA</v>
      </c>
      <c r="H2825" t="str">
        <f t="shared" si="89"/>
        <v>51007</v>
      </c>
    </row>
    <row r="2826" spans="1:8">
      <c r="A2826" t="s">
        <v>1203</v>
      </c>
      <c r="B2826">
        <v>51</v>
      </c>
      <c r="C2826">
        <v>9</v>
      </c>
      <c r="D2826" t="s">
        <v>2981</v>
      </c>
      <c r="E2826" t="s">
        <v>1266</v>
      </c>
      <c r="F2826" t="s">
        <v>4857</v>
      </c>
      <c r="G2826" t="str">
        <f t="shared" si="88"/>
        <v>AMHERST-VA</v>
      </c>
      <c r="H2826" t="str">
        <f t="shared" si="89"/>
        <v>51009</v>
      </c>
    </row>
    <row r="2827" spans="1:8">
      <c r="A2827" t="s">
        <v>1203</v>
      </c>
      <c r="B2827">
        <v>51</v>
      </c>
      <c r="C2827">
        <v>11</v>
      </c>
      <c r="D2827" t="s">
        <v>2982</v>
      </c>
      <c r="E2827" t="s">
        <v>1266</v>
      </c>
      <c r="F2827" t="s">
        <v>4858</v>
      </c>
      <c r="G2827" t="str">
        <f t="shared" si="88"/>
        <v>APPOMATTOX-VA</v>
      </c>
      <c r="H2827" t="str">
        <f t="shared" si="89"/>
        <v>51011</v>
      </c>
    </row>
    <row r="2828" spans="1:8">
      <c r="A2828" t="s">
        <v>1203</v>
      </c>
      <c r="B2828">
        <v>51</v>
      </c>
      <c r="C2828">
        <v>13</v>
      </c>
      <c r="D2828" t="s">
        <v>2983</v>
      </c>
      <c r="E2828" t="s">
        <v>1266</v>
      </c>
      <c r="F2828" t="s">
        <v>4859</v>
      </c>
      <c r="G2828" t="str">
        <f t="shared" si="88"/>
        <v>ARLINGTON-VA</v>
      </c>
      <c r="H2828" t="str">
        <f t="shared" si="89"/>
        <v>51013</v>
      </c>
    </row>
    <row r="2829" spans="1:8">
      <c r="A2829" t="s">
        <v>1203</v>
      </c>
      <c r="B2829">
        <v>51</v>
      </c>
      <c r="C2829">
        <v>15</v>
      </c>
      <c r="D2829" t="s">
        <v>2984</v>
      </c>
      <c r="E2829" t="s">
        <v>1266</v>
      </c>
      <c r="F2829" t="s">
        <v>4860</v>
      </c>
      <c r="G2829" t="str">
        <f t="shared" si="88"/>
        <v>AUGUSTA-VA</v>
      </c>
      <c r="H2829" t="str">
        <f t="shared" si="89"/>
        <v>51015</v>
      </c>
    </row>
    <row r="2830" spans="1:8">
      <c r="A2830" t="s">
        <v>1203</v>
      </c>
      <c r="B2830">
        <v>51</v>
      </c>
      <c r="C2830">
        <v>17</v>
      </c>
      <c r="D2830" t="s">
        <v>1964</v>
      </c>
      <c r="E2830" t="s">
        <v>1266</v>
      </c>
      <c r="F2830" t="s">
        <v>3908</v>
      </c>
      <c r="G2830" t="str">
        <f t="shared" si="88"/>
        <v>BATH-VA</v>
      </c>
      <c r="H2830" t="str">
        <f t="shared" si="89"/>
        <v>51017</v>
      </c>
    </row>
    <row r="2831" spans="1:8">
      <c r="A2831" t="s">
        <v>1203</v>
      </c>
      <c r="B2831">
        <v>51</v>
      </c>
      <c r="C2831">
        <v>19</v>
      </c>
      <c r="D2831" t="s">
        <v>2669</v>
      </c>
      <c r="E2831" t="s">
        <v>1266</v>
      </c>
      <c r="F2831" t="s">
        <v>4545</v>
      </c>
      <c r="G2831" t="str">
        <f t="shared" si="88"/>
        <v>BEDFORD-VA</v>
      </c>
      <c r="H2831" t="str">
        <f t="shared" si="89"/>
        <v>51019</v>
      </c>
    </row>
    <row r="2832" spans="1:8">
      <c r="A2832" t="s">
        <v>1203</v>
      </c>
      <c r="B2832">
        <v>51</v>
      </c>
      <c r="C2832">
        <v>21</v>
      </c>
      <c r="D2832" t="s">
        <v>2985</v>
      </c>
      <c r="E2832" t="s">
        <v>1266</v>
      </c>
      <c r="F2832" t="s">
        <v>4861</v>
      </c>
      <c r="G2832" t="str">
        <f t="shared" si="88"/>
        <v>BLAND-VA</v>
      </c>
      <c r="H2832" t="str">
        <f t="shared" si="89"/>
        <v>51021</v>
      </c>
    </row>
    <row r="2833" spans="1:8">
      <c r="A2833" t="s">
        <v>1203</v>
      </c>
      <c r="B2833">
        <v>51</v>
      </c>
      <c r="C2833">
        <v>23</v>
      </c>
      <c r="D2833" t="s">
        <v>2986</v>
      </c>
      <c r="E2833" t="s">
        <v>1266</v>
      </c>
      <c r="F2833" t="s">
        <v>4862</v>
      </c>
      <c r="G2833" t="str">
        <f t="shared" si="88"/>
        <v>BOTETOURT-VA</v>
      </c>
      <c r="H2833" t="str">
        <f t="shared" si="89"/>
        <v>51023</v>
      </c>
    </row>
    <row r="2834" spans="1:8">
      <c r="A2834" t="s">
        <v>1203</v>
      </c>
      <c r="B2834">
        <v>51</v>
      </c>
      <c r="C2834">
        <v>25</v>
      </c>
      <c r="D2834" t="s">
        <v>2487</v>
      </c>
      <c r="E2834" t="s">
        <v>1266</v>
      </c>
      <c r="F2834" t="s">
        <v>4363</v>
      </c>
      <c r="G2834" t="str">
        <f t="shared" si="88"/>
        <v>BRUNSWICK-VA</v>
      </c>
      <c r="H2834" t="str">
        <f t="shared" si="89"/>
        <v>51025</v>
      </c>
    </row>
    <row r="2835" spans="1:8">
      <c r="A2835" t="s">
        <v>1203</v>
      </c>
      <c r="B2835">
        <v>51</v>
      </c>
      <c r="C2835">
        <v>27</v>
      </c>
      <c r="D2835" t="s">
        <v>1856</v>
      </c>
      <c r="E2835" t="s">
        <v>1266</v>
      </c>
      <c r="F2835" t="s">
        <v>3800</v>
      </c>
      <c r="G2835" t="str">
        <f t="shared" si="88"/>
        <v>BUCHANAN-VA</v>
      </c>
      <c r="H2835" t="str">
        <f t="shared" si="89"/>
        <v>51027</v>
      </c>
    </row>
    <row r="2836" spans="1:8">
      <c r="A2836" t="s">
        <v>1203</v>
      </c>
      <c r="B2836">
        <v>51</v>
      </c>
      <c r="C2836">
        <v>29</v>
      </c>
      <c r="D2836" t="s">
        <v>2987</v>
      </c>
      <c r="E2836" t="s">
        <v>1266</v>
      </c>
      <c r="F2836" t="s">
        <v>4863</v>
      </c>
      <c r="G2836" t="str">
        <f t="shared" si="88"/>
        <v>BUCKINGHAM-VA</v>
      </c>
      <c r="H2836" t="str">
        <f t="shared" si="89"/>
        <v>51029</v>
      </c>
    </row>
    <row r="2837" spans="1:8">
      <c r="A2837" t="s">
        <v>1203</v>
      </c>
      <c r="B2837">
        <v>51</v>
      </c>
      <c r="C2837">
        <v>31</v>
      </c>
      <c r="D2837" t="s">
        <v>1974</v>
      </c>
      <c r="E2837" t="s">
        <v>1266</v>
      </c>
      <c r="F2837" t="s">
        <v>3918</v>
      </c>
      <c r="G2837" t="str">
        <f t="shared" si="88"/>
        <v>CAMPBELL-VA</v>
      </c>
      <c r="H2837" t="str">
        <f t="shared" si="89"/>
        <v>51031</v>
      </c>
    </row>
    <row r="2838" spans="1:8">
      <c r="A2838" t="s">
        <v>1203</v>
      </c>
      <c r="B2838">
        <v>51</v>
      </c>
      <c r="C2838">
        <v>33</v>
      </c>
      <c r="D2838" t="s">
        <v>2095</v>
      </c>
      <c r="E2838" t="s">
        <v>1266</v>
      </c>
      <c r="F2838" t="s">
        <v>3975</v>
      </c>
      <c r="G2838" t="str">
        <f t="shared" si="88"/>
        <v>CAROLINE-VA</v>
      </c>
      <c r="H2838" t="str">
        <f t="shared" si="89"/>
        <v>51033</v>
      </c>
    </row>
    <row r="2839" spans="1:8">
      <c r="A2839" t="s">
        <v>1203</v>
      </c>
      <c r="B2839">
        <v>51</v>
      </c>
      <c r="C2839">
        <v>35</v>
      </c>
      <c r="D2839" t="s">
        <v>1385</v>
      </c>
      <c r="E2839" t="s">
        <v>1266</v>
      </c>
      <c r="F2839" t="s">
        <v>3331</v>
      </c>
      <c r="G2839" t="str">
        <f t="shared" si="88"/>
        <v>CARROLL-VA</v>
      </c>
      <c r="H2839" t="str">
        <f t="shared" si="89"/>
        <v>51035</v>
      </c>
    </row>
    <row r="2840" spans="1:8">
      <c r="A2840" t="s">
        <v>1203</v>
      </c>
      <c r="B2840">
        <v>51</v>
      </c>
      <c r="C2840">
        <v>36</v>
      </c>
      <c r="D2840" t="s">
        <v>2988</v>
      </c>
      <c r="E2840" t="s">
        <v>1266</v>
      </c>
      <c r="F2840" t="s">
        <v>4864</v>
      </c>
      <c r="G2840" t="str">
        <f t="shared" si="88"/>
        <v>CHARLES CITY-VA</v>
      </c>
      <c r="H2840" t="str">
        <f t="shared" si="89"/>
        <v>51036</v>
      </c>
    </row>
    <row r="2841" spans="1:8">
      <c r="A2841" t="s">
        <v>1203</v>
      </c>
      <c r="B2841">
        <v>51</v>
      </c>
      <c r="C2841">
        <v>37</v>
      </c>
      <c r="D2841" t="s">
        <v>1566</v>
      </c>
      <c r="E2841" t="s">
        <v>1266</v>
      </c>
      <c r="F2841" t="s">
        <v>3510</v>
      </c>
      <c r="G2841" t="str">
        <f t="shared" si="88"/>
        <v>CHARLOTTE-VA</v>
      </c>
      <c r="H2841" t="str">
        <f t="shared" si="89"/>
        <v>51037</v>
      </c>
    </row>
    <row r="2842" spans="1:8">
      <c r="A2842" t="s">
        <v>1203</v>
      </c>
      <c r="B2842">
        <v>51</v>
      </c>
      <c r="C2842">
        <v>41</v>
      </c>
      <c r="D2842" t="s">
        <v>2709</v>
      </c>
      <c r="E2842" t="s">
        <v>1266</v>
      </c>
      <c r="F2842" t="s">
        <v>4585</v>
      </c>
      <c r="G2842" t="str">
        <f t="shared" si="88"/>
        <v>CHESTERFIELD-VA</v>
      </c>
      <c r="H2842" t="str">
        <f t="shared" si="89"/>
        <v>51041</v>
      </c>
    </row>
    <row r="2843" spans="1:8">
      <c r="A2843" t="s">
        <v>1203</v>
      </c>
      <c r="B2843">
        <v>51</v>
      </c>
      <c r="C2843">
        <v>43</v>
      </c>
      <c r="D2843" t="s">
        <v>1278</v>
      </c>
      <c r="E2843" t="s">
        <v>1266</v>
      </c>
      <c r="F2843" t="s">
        <v>3255</v>
      </c>
      <c r="G2843" t="str">
        <f t="shared" si="88"/>
        <v>CLARKE-VA</v>
      </c>
      <c r="H2843" t="str">
        <f t="shared" si="89"/>
        <v>51043</v>
      </c>
    </row>
    <row r="2844" spans="1:8">
      <c r="A2844" t="s">
        <v>1203</v>
      </c>
      <c r="B2844">
        <v>51</v>
      </c>
      <c r="C2844">
        <v>45</v>
      </c>
      <c r="D2844" t="s">
        <v>2618</v>
      </c>
      <c r="E2844" t="s">
        <v>1266</v>
      </c>
      <c r="F2844" t="s">
        <v>4494</v>
      </c>
      <c r="G2844" t="str">
        <f t="shared" si="88"/>
        <v>CRAIG-VA</v>
      </c>
      <c r="H2844" t="str">
        <f t="shared" si="89"/>
        <v>51045</v>
      </c>
    </row>
    <row r="2845" spans="1:8">
      <c r="A2845" t="s">
        <v>1203</v>
      </c>
      <c r="B2845">
        <v>51</v>
      </c>
      <c r="C2845">
        <v>47</v>
      </c>
      <c r="D2845" t="s">
        <v>2989</v>
      </c>
      <c r="E2845" t="s">
        <v>1266</v>
      </c>
      <c r="F2845" t="s">
        <v>4865</v>
      </c>
      <c r="G2845" t="str">
        <f t="shared" si="88"/>
        <v>CULPEPER-VA</v>
      </c>
      <c r="H2845" t="str">
        <f t="shared" si="89"/>
        <v>51047</v>
      </c>
    </row>
    <row r="2846" spans="1:8">
      <c r="A2846" t="s">
        <v>1203</v>
      </c>
      <c r="B2846">
        <v>51</v>
      </c>
      <c r="C2846">
        <v>49</v>
      </c>
      <c r="D2846" t="s">
        <v>1764</v>
      </c>
      <c r="E2846" t="s">
        <v>1266</v>
      </c>
      <c r="F2846" t="s">
        <v>3708</v>
      </c>
      <c r="G2846" t="str">
        <f t="shared" si="88"/>
        <v>CUMBERLAND-VA</v>
      </c>
      <c r="H2846" t="str">
        <f t="shared" si="89"/>
        <v>51049</v>
      </c>
    </row>
    <row r="2847" spans="1:8">
      <c r="A2847" t="s">
        <v>1203</v>
      </c>
      <c r="B2847">
        <v>51</v>
      </c>
      <c r="C2847">
        <v>51</v>
      </c>
      <c r="D2847" t="s">
        <v>2990</v>
      </c>
      <c r="E2847" t="s">
        <v>1266</v>
      </c>
      <c r="F2847" t="s">
        <v>4866</v>
      </c>
      <c r="G2847" t="str">
        <f t="shared" si="88"/>
        <v>DICKENSON-VA</v>
      </c>
      <c r="H2847" t="str">
        <f t="shared" si="89"/>
        <v>51051</v>
      </c>
    </row>
    <row r="2848" spans="1:8">
      <c r="A2848" t="s">
        <v>1203</v>
      </c>
      <c r="B2848">
        <v>51</v>
      </c>
      <c r="C2848">
        <v>53</v>
      </c>
      <c r="D2848" t="s">
        <v>2991</v>
      </c>
      <c r="E2848" t="s">
        <v>1266</v>
      </c>
      <c r="F2848" t="s">
        <v>4867</v>
      </c>
      <c r="G2848" t="str">
        <f t="shared" si="88"/>
        <v>DINWIDDIE-VA</v>
      </c>
      <c r="H2848" t="str">
        <f t="shared" si="89"/>
        <v>51053</v>
      </c>
    </row>
    <row r="2849" spans="1:8">
      <c r="A2849" t="s">
        <v>1203</v>
      </c>
      <c r="B2849">
        <v>51</v>
      </c>
      <c r="C2849">
        <v>57</v>
      </c>
      <c r="D2849" t="s">
        <v>2113</v>
      </c>
      <c r="E2849" t="s">
        <v>1266</v>
      </c>
      <c r="F2849" t="s">
        <v>3991</v>
      </c>
      <c r="G2849" t="str">
        <f t="shared" si="88"/>
        <v>ESSEX-VA</v>
      </c>
      <c r="H2849" t="str">
        <f t="shared" si="89"/>
        <v>51057</v>
      </c>
    </row>
    <row r="2850" spans="1:8">
      <c r="A2850" t="s">
        <v>1203</v>
      </c>
      <c r="B2850">
        <v>51</v>
      </c>
      <c r="C2850">
        <v>59</v>
      </c>
      <c r="D2850" t="s">
        <v>2992</v>
      </c>
      <c r="E2850" t="s">
        <v>1266</v>
      </c>
      <c r="F2850" t="s">
        <v>4868</v>
      </c>
      <c r="G2850" t="str">
        <f t="shared" si="88"/>
        <v>FAIRFAX-VA</v>
      </c>
      <c r="H2850" t="str">
        <f t="shared" si="89"/>
        <v>51059</v>
      </c>
    </row>
    <row r="2851" spans="1:8">
      <c r="A2851" t="s">
        <v>1203</v>
      </c>
      <c r="B2851">
        <v>51</v>
      </c>
      <c r="C2851">
        <v>61</v>
      </c>
      <c r="D2851" t="s">
        <v>2993</v>
      </c>
      <c r="E2851" t="s">
        <v>1266</v>
      </c>
      <c r="F2851" t="s">
        <v>4869</v>
      </c>
      <c r="G2851" t="str">
        <f t="shared" si="88"/>
        <v>FAUQUIER-VA</v>
      </c>
      <c r="H2851" t="str">
        <f t="shared" si="89"/>
        <v>51061</v>
      </c>
    </row>
    <row r="2852" spans="1:8">
      <c r="A2852" t="s">
        <v>1203</v>
      </c>
      <c r="B2852">
        <v>51</v>
      </c>
      <c r="C2852">
        <v>63</v>
      </c>
      <c r="D2852" t="s">
        <v>1650</v>
      </c>
      <c r="E2852" t="s">
        <v>1266</v>
      </c>
      <c r="F2852" t="s">
        <v>3594</v>
      </c>
      <c r="G2852" t="str">
        <f t="shared" si="88"/>
        <v>FLOYD-VA</v>
      </c>
      <c r="H2852" t="str">
        <f t="shared" si="89"/>
        <v>51063</v>
      </c>
    </row>
    <row r="2853" spans="1:8">
      <c r="A2853" t="s">
        <v>1203</v>
      </c>
      <c r="B2853">
        <v>51</v>
      </c>
      <c r="C2853">
        <v>65</v>
      </c>
      <c r="D2853" t="s">
        <v>2994</v>
      </c>
      <c r="E2853" t="s">
        <v>1266</v>
      </c>
      <c r="F2853" t="s">
        <v>4870</v>
      </c>
      <c r="G2853" t="str">
        <f t="shared" si="88"/>
        <v>FLUVANNA-VA</v>
      </c>
      <c r="H2853" t="str">
        <f t="shared" si="89"/>
        <v>51065</v>
      </c>
    </row>
    <row r="2854" spans="1:8">
      <c r="A2854" t="s">
        <v>1203</v>
      </c>
      <c r="B2854">
        <v>51</v>
      </c>
      <c r="C2854">
        <v>67</v>
      </c>
      <c r="D2854" t="s">
        <v>1295</v>
      </c>
      <c r="E2854" t="s">
        <v>1266</v>
      </c>
      <c r="F2854" t="s">
        <v>3272</v>
      </c>
      <c r="G2854" t="str">
        <f t="shared" si="88"/>
        <v>FRANKLIN-VA</v>
      </c>
      <c r="H2854" t="str">
        <f t="shared" si="89"/>
        <v>51067</v>
      </c>
    </row>
    <row r="2855" spans="1:8">
      <c r="A2855" t="s">
        <v>1203</v>
      </c>
      <c r="B2855">
        <v>51</v>
      </c>
      <c r="C2855">
        <v>69</v>
      </c>
      <c r="D2855" t="s">
        <v>2099</v>
      </c>
      <c r="E2855" t="s">
        <v>1266</v>
      </c>
      <c r="F2855" t="s">
        <v>3979</v>
      </c>
      <c r="G2855" t="str">
        <f t="shared" si="88"/>
        <v>FREDERICK-VA</v>
      </c>
      <c r="H2855" t="str">
        <f t="shared" si="89"/>
        <v>51069</v>
      </c>
    </row>
    <row r="2856" spans="1:8">
      <c r="A2856" t="s">
        <v>1203</v>
      </c>
      <c r="B2856">
        <v>51</v>
      </c>
      <c r="C2856">
        <v>71</v>
      </c>
      <c r="D2856" t="s">
        <v>2774</v>
      </c>
      <c r="E2856" t="s">
        <v>1266</v>
      </c>
      <c r="F2856" t="s">
        <v>4650</v>
      </c>
      <c r="G2856" t="str">
        <f t="shared" si="88"/>
        <v>GILES-VA</v>
      </c>
      <c r="H2856" t="str">
        <f t="shared" si="89"/>
        <v>51071</v>
      </c>
    </row>
    <row r="2857" spans="1:8">
      <c r="A2857" t="s">
        <v>1203</v>
      </c>
      <c r="B2857">
        <v>51</v>
      </c>
      <c r="C2857">
        <v>73</v>
      </c>
      <c r="D2857" t="s">
        <v>2417</v>
      </c>
      <c r="E2857" t="s">
        <v>1266</v>
      </c>
      <c r="F2857" t="s">
        <v>4293</v>
      </c>
      <c r="G2857" t="str">
        <f t="shared" si="88"/>
        <v>GLOUCESTER-VA</v>
      </c>
      <c r="H2857" t="str">
        <f t="shared" si="89"/>
        <v>51073</v>
      </c>
    </row>
    <row r="2858" spans="1:8">
      <c r="A2858" t="s">
        <v>1203</v>
      </c>
      <c r="B2858">
        <v>51</v>
      </c>
      <c r="C2858">
        <v>75</v>
      </c>
      <c r="D2858" t="s">
        <v>2995</v>
      </c>
      <c r="E2858" t="s">
        <v>1266</v>
      </c>
      <c r="F2858" t="s">
        <v>4871</v>
      </c>
      <c r="G2858" t="str">
        <f t="shared" si="88"/>
        <v>GOOCHLAND-VA</v>
      </c>
      <c r="H2858" t="str">
        <f t="shared" si="89"/>
        <v>51075</v>
      </c>
    </row>
    <row r="2859" spans="1:8">
      <c r="A2859" t="s">
        <v>1203</v>
      </c>
      <c r="B2859">
        <v>51</v>
      </c>
      <c r="C2859">
        <v>77</v>
      </c>
      <c r="D2859" t="s">
        <v>1984</v>
      </c>
      <c r="E2859" t="s">
        <v>1266</v>
      </c>
      <c r="F2859" t="s">
        <v>3928</v>
      </c>
      <c r="G2859" t="str">
        <f t="shared" si="88"/>
        <v>GRAYSON-VA</v>
      </c>
      <c r="H2859" t="str">
        <f t="shared" si="89"/>
        <v>51077</v>
      </c>
    </row>
    <row r="2860" spans="1:8">
      <c r="A2860" t="s">
        <v>1203</v>
      </c>
      <c r="B2860">
        <v>51</v>
      </c>
      <c r="C2860">
        <v>79</v>
      </c>
      <c r="D2860" t="s">
        <v>1297</v>
      </c>
      <c r="E2860" t="s">
        <v>1266</v>
      </c>
      <c r="F2860" t="s">
        <v>3274</v>
      </c>
      <c r="G2860" t="str">
        <f t="shared" si="88"/>
        <v>GREENE-VA</v>
      </c>
      <c r="H2860" t="str">
        <f t="shared" si="89"/>
        <v>51079</v>
      </c>
    </row>
    <row r="2861" spans="1:8">
      <c r="A2861" t="s">
        <v>1203</v>
      </c>
      <c r="B2861">
        <v>51</v>
      </c>
      <c r="C2861">
        <v>81</v>
      </c>
      <c r="D2861" t="s">
        <v>2996</v>
      </c>
      <c r="E2861" t="s">
        <v>1266</v>
      </c>
      <c r="F2861" t="s">
        <v>4872</v>
      </c>
      <c r="G2861" t="str">
        <f t="shared" si="88"/>
        <v>GREENSVILLE-VA</v>
      </c>
      <c r="H2861" t="str">
        <f t="shared" si="89"/>
        <v>51081</v>
      </c>
    </row>
    <row r="2862" spans="1:8">
      <c r="A2862" t="s">
        <v>1203</v>
      </c>
      <c r="B2862">
        <v>51</v>
      </c>
      <c r="C2862">
        <v>83</v>
      </c>
      <c r="D2862" t="s">
        <v>2507</v>
      </c>
      <c r="E2862" t="s">
        <v>1266</v>
      </c>
      <c r="F2862" t="s">
        <v>4383</v>
      </c>
      <c r="G2862" t="str">
        <f t="shared" si="88"/>
        <v>HALIFAX-VA</v>
      </c>
      <c r="H2862" t="str">
        <f t="shared" si="89"/>
        <v>51083</v>
      </c>
    </row>
    <row r="2863" spans="1:8">
      <c r="A2863" t="s">
        <v>1203</v>
      </c>
      <c r="B2863">
        <v>51</v>
      </c>
      <c r="C2863">
        <v>85</v>
      </c>
      <c r="D2863" t="s">
        <v>2997</v>
      </c>
      <c r="E2863" t="s">
        <v>1266</v>
      </c>
      <c r="F2863" t="s">
        <v>4873</v>
      </c>
      <c r="G2863" t="str">
        <f t="shared" si="88"/>
        <v>HANOVER-VA</v>
      </c>
      <c r="H2863" t="str">
        <f t="shared" si="89"/>
        <v>51085</v>
      </c>
    </row>
    <row r="2864" spans="1:8">
      <c r="A2864" t="s">
        <v>1203</v>
      </c>
      <c r="B2864">
        <v>51</v>
      </c>
      <c r="C2864">
        <v>87</v>
      </c>
      <c r="D2864" t="s">
        <v>2998</v>
      </c>
      <c r="E2864" t="s">
        <v>1266</v>
      </c>
      <c r="F2864" t="s">
        <v>4874</v>
      </c>
      <c r="G2864" t="str">
        <f t="shared" si="88"/>
        <v>HENRICO-VA</v>
      </c>
      <c r="H2864" t="str">
        <f t="shared" si="89"/>
        <v>51087</v>
      </c>
    </row>
    <row r="2865" spans="1:8">
      <c r="A2865" t="s">
        <v>1203</v>
      </c>
      <c r="B2865">
        <v>51</v>
      </c>
      <c r="C2865">
        <v>89</v>
      </c>
      <c r="D2865" t="s">
        <v>1299</v>
      </c>
      <c r="E2865" t="s">
        <v>1266</v>
      </c>
      <c r="F2865" t="s">
        <v>3276</v>
      </c>
      <c r="G2865" t="str">
        <f t="shared" si="88"/>
        <v>HENRY-VA</v>
      </c>
      <c r="H2865" t="str">
        <f t="shared" si="89"/>
        <v>51089</v>
      </c>
    </row>
    <row r="2866" spans="1:8">
      <c r="A2866" t="s">
        <v>1203</v>
      </c>
      <c r="B2866">
        <v>51</v>
      </c>
      <c r="C2866">
        <v>91</v>
      </c>
      <c r="D2866" t="s">
        <v>2588</v>
      </c>
      <c r="E2866" t="s">
        <v>1266</v>
      </c>
      <c r="F2866" t="s">
        <v>4464</v>
      </c>
      <c r="G2866" t="str">
        <f t="shared" si="88"/>
        <v>HIGHLAND-VA</v>
      </c>
      <c r="H2866" t="str">
        <f t="shared" si="89"/>
        <v>51091</v>
      </c>
    </row>
    <row r="2867" spans="1:8">
      <c r="A2867" t="s">
        <v>1203</v>
      </c>
      <c r="B2867">
        <v>51</v>
      </c>
      <c r="C2867">
        <v>93</v>
      </c>
      <c r="D2867" t="s">
        <v>2999</v>
      </c>
      <c r="E2867" t="s">
        <v>1266</v>
      </c>
      <c r="F2867" t="s">
        <v>4875</v>
      </c>
      <c r="G2867" t="str">
        <f t="shared" si="88"/>
        <v>ISLE OF WIGHT-VA</v>
      </c>
      <c r="H2867" t="str">
        <f t="shared" si="89"/>
        <v>51093</v>
      </c>
    </row>
    <row r="2868" spans="1:8">
      <c r="A2868" t="s">
        <v>1203</v>
      </c>
      <c r="B2868">
        <v>51</v>
      </c>
      <c r="C2868">
        <v>95</v>
      </c>
      <c r="D2868" t="s">
        <v>3000</v>
      </c>
      <c r="E2868" t="s">
        <v>1266</v>
      </c>
      <c r="F2868" t="s">
        <v>4876</v>
      </c>
      <c r="G2868" t="str">
        <f t="shared" si="88"/>
        <v>JAMES CITY-VA</v>
      </c>
      <c r="H2868" t="str">
        <f t="shared" si="89"/>
        <v>51095</v>
      </c>
    </row>
    <row r="2869" spans="1:8">
      <c r="A2869" t="s">
        <v>1203</v>
      </c>
      <c r="B2869">
        <v>51</v>
      </c>
      <c r="C2869">
        <v>97</v>
      </c>
      <c r="D2869" t="s">
        <v>3001</v>
      </c>
      <c r="E2869" t="s">
        <v>1266</v>
      </c>
      <c r="F2869" t="s">
        <v>4877</v>
      </c>
      <c r="G2869" t="str">
        <f t="shared" si="88"/>
        <v>KING AND QUEEN-VA</v>
      </c>
      <c r="H2869" t="str">
        <f t="shared" si="89"/>
        <v>51097</v>
      </c>
    </row>
    <row r="2870" spans="1:8">
      <c r="A2870" t="s">
        <v>1203</v>
      </c>
      <c r="B2870">
        <v>51</v>
      </c>
      <c r="C2870">
        <v>99</v>
      </c>
      <c r="D2870" t="s">
        <v>3002</v>
      </c>
      <c r="E2870" t="s">
        <v>1266</v>
      </c>
      <c r="F2870" t="s">
        <v>4878</v>
      </c>
      <c r="G2870" t="str">
        <f t="shared" si="88"/>
        <v>KING GEORGE-VA</v>
      </c>
      <c r="H2870" t="str">
        <f t="shared" si="89"/>
        <v>51099</v>
      </c>
    </row>
    <row r="2871" spans="1:8">
      <c r="A2871" t="s">
        <v>1203</v>
      </c>
      <c r="B2871">
        <v>51</v>
      </c>
      <c r="C2871">
        <v>101</v>
      </c>
      <c r="D2871" t="s">
        <v>3003</v>
      </c>
      <c r="E2871" t="s">
        <v>1266</v>
      </c>
      <c r="F2871" t="s">
        <v>4879</v>
      </c>
      <c r="G2871" t="str">
        <f t="shared" si="88"/>
        <v>KING WILLIAM-VA</v>
      </c>
      <c r="H2871" t="str">
        <f t="shared" si="89"/>
        <v>51101</v>
      </c>
    </row>
    <row r="2872" spans="1:8">
      <c r="A2872" t="s">
        <v>1203</v>
      </c>
      <c r="B2872">
        <v>51</v>
      </c>
      <c r="C2872">
        <v>103</v>
      </c>
      <c r="D2872" t="s">
        <v>2380</v>
      </c>
      <c r="E2872" t="s">
        <v>1266</v>
      </c>
      <c r="F2872" t="s">
        <v>4257</v>
      </c>
      <c r="G2872" t="str">
        <f t="shared" si="88"/>
        <v>LANCASTER-VA</v>
      </c>
      <c r="H2872" t="str">
        <f t="shared" si="89"/>
        <v>51103</v>
      </c>
    </row>
    <row r="2873" spans="1:8">
      <c r="A2873" t="s">
        <v>1203</v>
      </c>
      <c r="B2873">
        <v>51</v>
      </c>
      <c r="C2873">
        <v>105</v>
      </c>
      <c r="D2873" t="s">
        <v>1306</v>
      </c>
      <c r="E2873" t="s">
        <v>1266</v>
      </c>
      <c r="F2873" t="s">
        <v>3283</v>
      </c>
      <c r="G2873" t="str">
        <f t="shared" si="88"/>
        <v>LEE-VA</v>
      </c>
      <c r="H2873" t="str">
        <f t="shared" si="89"/>
        <v>51105</v>
      </c>
    </row>
    <row r="2874" spans="1:8">
      <c r="A2874" t="s">
        <v>1203</v>
      </c>
      <c r="B2874">
        <v>51</v>
      </c>
      <c r="C2874">
        <v>107</v>
      </c>
      <c r="D2874" t="s">
        <v>3004</v>
      </c>
      <c r="E2874" t="s">
        <v>1266</v>
      </c>
      <c r="F2874" t="s">
        <v>4880</v>
      </c>
      <c r="G2874" t="str">
        <f t="shared" si="88"/>
        <v>LOUDOUN-VA</v>
      </c>
      <c r="H2874" t="str">
        <f t="shared" si="89"/>
        <v>51107</v>
      </c>
    </row>
    <row r="2875" spans="1:8">
      <c r="A2875" t="s">
        <v>1203</v>
      </c>
      <c r="B2875">
        <v>51</v>
      </c>
      <c r="C2875">
        <v>109</v>
      </c>
      <c r="D2875" t="s">
        <v>1872</v>
      </c>
      <c r="E2875" t="s">
        <v>1266</v>
      </c>
      <c r="F2875" t="s">
        <v>3816</v>
      </c>
      <c r="G2875" t="str">
        <f t="shared" si="88"/>
        <v>LOUISA-VA</v>
      </c>
      <c r="H2875" t="str">
        <f t="shared" si="89"/>
        <v>51109</v>
      </c>
    </row>
    <row r="2876" spans="1:8">
      <c r="A2876" t="s">
        <v>1203</v>
      </c>
      <c r="B2876">
        <v>51</v>
      </c>
      <c r="C2876">
        <v>111</v>
      </c>
      <c r="D2876" t="s">
        <v>3005</v>
      </c>
      <c r="E2876" t="s">
        <v>1266</v>
      </c>
      <c r="F2876" t="s">
        <v>4881</v>
      </c>
      <c r="G2876" t="str">
        <f t="shared" si="88"/>
        <v>LUNENBURG-VA</v>
      </c>
      <c r="H2876" t="str">
        <f t="shared" si="89"/>
        <v>51111</v>
      </c>
    </row>
    <row r="2877" spans="1:8">
      <c r="A2877" t="s">
        <v>1203</v>
      </c>
      <c r="B2877">
        <v>51</v>
      </c>
      <c r="C2877">
        <v>113</v>
      </c>
      <c r="D2877" t="s">
        <v>1310</v>
      </c>
      <c r="E2877" t="s">
        <v>1266</v>
      </c>
      <c r="F2877" t="s">
        <v>3287</v>
      </c>
      <c r="G2877" t="str">
        <f t="shared" si="88"/>
        <v>MADISON-VA</v>
      </c>
      <c r="H2877" t="str">
        <f t="shared" si="89"/>
        <v>51113</v>
      </c>
    </row>
    <row r="2878" spans="1:8">
      <c r="A2878" t="s">
        <v>1203</v>
      </c>
      <c r="B2878">
        <v>51</v>
      </c>
      <c r="C2878">
        <v>115</v>
      </c>
      <c r="D2878" t="s">
        <v>3006</v>
      </c>
      <c r="E2878" t="s">
        <v>1266</v>
      </c>
      <c r="F2878" t="s">
        <v>4882</v>
      </c>
      <c r="G2878" t="str">
        <f t="shared" si="88"/>
        <v>MATHEWS-VA</v>
      </c>
      <c r="H2878" t="str">
        <f t="shared" si="89"/>
        <v>51115</v>
      </c>
    </row>
    <row r="2879" spans="1:8">
      <c r="A2879" t="s">
        <v>1203</v>
      </c>
      <c r="B2879">
        <v>51</v>
      </c>
      <c r="C2879">
        <v>117</v>
      </c>
      <c r="D2879" t="s">
        <v>2517</v>
      </c>
      <c r="E2879" t="s">
        <v>1266</v>
      </c>
      <c r="F2879" t="s">
        <v>4393</v>
      </c>
      <c r="G2879" t="str">
        <f t="shared" si="88"/>
        <v>MECKLENBURG-VA</v>
      </c>
      <c r="H2879" t="str">
        <f t="shared" si="89"/>
        <v>51117</v>
      </c>
    </row>
    <row r="2880" spans="1:8">
      <c r="A2880" t="s">
        <v>1203</v>
      </c>
      <c r="B2880">
        <v>51</v>
      </c>
      <c r="C2880">
        <v>119</v>
      </c>
      <c r="D2880" t="s">
        <v>1551</v>
      </c>
      <c r="E2880" t="s">
        <v>1266</v>
      </c>
      <c r="F2880" t="s">
        <v>3496</v>
      </c>
      <c r="G2880" t="str">
        <f t="shared" si="88"/>
        <v>MIDDLESEX-VA</v>
      </c>
      <c r="H2880" t="str">
        <f t="shared" si="89"/>
        <v>51119</v>
      </c>
    </row>
    <row r="2881" spans="1:8">
      <c r="A2881" t="s">
        <v>1203</v>
      </c>
      <c r="B2881">
        <v>51</v>
      </c>
      <c r="C2881">
        <v>121</v>
      </c>
      <c r="D2881" t="s">
        <v>1316</v>
      </c>
      <c r="E2881" t="s">
        <v>1266</v>
      </c>
      <c r="F2881" t="s">
        <v>3293</v>
      </c>
      <c r="G2881" t="str">
        <f t="shared" si="88"/>
        <v>MONTGOMERY-VA</v>
      </c>
      <c r="H2881" t="str">
        <f t="shared" si="89"/>
        <v>51121</v>
      </c>
    </row>
    <row r="2882" spans="1:8">
      <c r="A2882" t="s">
        <v>1203</v>
      </c>
      <c r="B2882">
        <v>51</v>
      </c>
      <c r="C2882">
        <v>125</v>
      </c>
      <c r="D2882" t="s">
        <v>2003</v>
      </c>
      <c r="E2882" t="s">
        <v>1266</v>
      </c>
      <c r="F2882" t="s">
        <v>3947</v>
      </c>
      <c r="G2882" t="str">
        <f t="shared" si="88"/>
        <v>NELSON-VA</v>
      </c>
      <c r="H2882" t="str">
        <f t="shared" si="89"/>
        <v>51125</v>
      </c>
    </row>
    <row r="2883" spans="1:8">
      <c r="A2883" t="s">
        <v>1203</v>
      </c>
      <c r="B2883">
        <v>51</v>
      </c>
      <c r="C2883">
        <v>127</v>
      </c>
      <c r="D2883" t="s">
        <v>3007</v>
      </c>
      <c r="E2883" t="s">
        <v>1266</v>
      </c>
      <c r="F2883" t="s">
        <v>4883</v>
      </c>
      <c r="G2883" t="str">
        <f t="shared" ref="G2883:G2946" si="90">UPPER(F2883)&amp;"-"&amp;A2883</f>
        <v>NEW KENT-VA</v>
      </c>
      <c r="H2883" t="str">
        <f t="shared" ref="H2883:H2946" si="91">TEXT(B2883,"00") &amp; TEXT(C2883,"000")</f>
        <v>51127</v>
      </c>
    </row>
    <row r="2884" spans="1:8">
      <c r="A2884" t="s">
        <v>1203</v>
      </c>
      <c r="B2884">
        <v>51</v>
      </c>
      <c r="C2884">
        <v>131</v>
      </c>
      <c r="D2884" t="s">
        <v>2521</v>
      </c>
      <c r="E2884" t="s">
        <v>1266</v>
      </c>
      <c r="F2884" t="s">
        <v>4397</v>
      </c>
      <c r="G2884" t="str">
        <f t="shared" si="90"/>
        <v>NORTHAMPTON-VA</v>
      </c>
      <c r="H2884" t="str">
        <f t="shared" si="91"/>
        <v>51131</v>
      </c>
    </row>
    <row r="2885" spans="1:8">
      <c r="A2885" t="s">
        <v>1203</v>
      </c>
      <c r="B2885">
        <v>51</v>
      </c>
      <c r="C2885">
        <v>133</v>
      </c>
      <c r="D2885" t="s">
        <v>2692</v>
      </c>
      <c r="E2885" t="s">
        <v>1266</v>
      </c>
      <c r="F2885" t="s">
        <v>4568</v>
      </c>
      <c r="G2885" t="str">
        <f t="shared" si="90"/>
        <v>NORTHUMBERLAND-VA</v>
      </c>
      <c r="H2885" t="str">
        <f t="shared" si="91"/>
        <v>51133</v>
      </c>
    </row>
    <row r="2886" spans="1:8">
      <c r="A2886" t="s">
        <v>1203</v>
      </c>
      <c r="B2886">
        <v>51</v>
      </c>
      <c r="C2886">
        <v>135</v>
      </c>
      <c r="D2886" t="s">
        <v>3008</v>
      </c>
      <c r="E2886" t="s">
        <v>1266</v>
      </c>
      <c r="F2886" t="s">
        <v>4884</v>
      </c>
      <c r="G2886" t="str">
        <f t="shared" si="90"/>
        <v>NOTTOWAY-VA</v>
      </c>
      <c r="H2886" t="str">
        <f t="shared" si="91"/>
        <v>51135</v>
      </c>
    </row>
    <row r="2887" spans="1:8">
      <c r="A2887" t="s">
        <v>1203</v>
      </c>
      <c r="B2887">
        <v>51</v>
      </c>
      <c r="C2887">
        <v>137</v>
      </c>
      <c r="D2887" t="s">
        <v>1464</v>
      </c>
      <c r="E2887" t="s">
        <v>1266</v>
      </c>
      <c r="F2887" t="s">
        <v>3410</v>
      </c>
      <c r="G2887" t="str">
        <f t="shared" si="90"/>
        <v>ORANGE-VA</v>
      </c>
      <c r="H2887" t="str">
        <f t="shared" si="91"/>
        <v>51137</v>
      </c>
    </row>
    <row r="2888" spans="1:8">
      <c r="A2888" t="s">
        <v>1203</v>
      </c>
      <c r="B2888">
        <v>51</v>
      </c>
      <c r="C2888">
        <v>139</v>
      </c>
      <c r="D2888" t="s">
        <v>1880</v>
      </c>
      <c r="E2888" t="s">
        <v>1266</v>
      </c>
      <c r="F2888" t="s">
        <v>3824</v>
      </c>
      <c r="G2888" t="str">
        <f t="shared" si="90"/>
        <v>PAGE-VA</v>
      </c>
      <c r="H2888" t="str">
        <f t="shared" si="91"/>
        <v>51139</v>
      </c>
    </row>
    <row r="2889" spans="1:8">
      <c r="A2889" t="s">
        <v>1203</v>
      </c>
      <c r="B2889">
        <v>51</v>
      </c>
      <c r="C2889">
        <v>141</v>
      </c>
      <c r="D2889" t="s">
        <v>3009</v>
      </c>
      <c r="E2889" t="s">
        <v>1266</v>
      </c>
      <c r="F2889" t="s">
        <v>4885</v>
      </c>
      <c r="G2889" t="str">
        <f t="shared" si="90"/>
        <v>PATRICK-VA</v>
      </c>
      <c r="H2889" t="str">
        <f t="shared" si="91"/>
        <v>51141</v>
      </c>
    </row>
    <row r="2890" spans="1:8">
      <c r="A2890" t="s">
        <v>1203</v>
      </c>
      <c r="B2890">
        <v>51</v>
      </c>
      <c r="C2890">
        <v>143</v>
      </c>
      <c r="D2890" t="s">
        <v>3010</v>
      </c>
      <c r="E2890" t="s">
        <v>1266</v>
      </c>
      <c r="F2890" t="s">
        <v>4886</v>
      </c>
      <c r="G2890" t="str">
        <f t="shared" si="90"/>
        <v>PITTSYLVANIA-VA</v>
      </c>
      <c r="H2890" t="str">
        <f t="shared" si="91"/>
        <v>51143</v>
      </c>
    </row>
    <row r="2891" spans="1:8">
      <c r="A2891" t="s">
        <v>1203</v>
      </c>
      <c r="B2891">
        <v>51</v>
      </c>
      <c r="C2891">
        <v>145</v>
      </c>
      <c r="D2891" t="s">
        <v>3011</v>
      </c>
      <c r="E2891" t="s">
        <v>1266</v>
      </c>
      <c r="F2891" t="s">
        <v>4887</v>
      </c>
      <c r="G2891" t="str">
        <f t="shared" si="90"/>
        <v>POWHATAN-VA</v>
      </c>
      <c r="H2891" t="str">
        <f t="shared" si="91"/>
        <v>51145</v>
      </c>
    </row>
    <row r="2892" spans="1:8">
      <c r="A2892" t="s">
        <v>1203</v>
      </c>
      <c r="B2892">
        <v>51</v>
      </c>
      <c r="C2892">
        <v>147</v>
      </c>
      <c r="D2892" t="s">
        <v>3012</v>
      </c>
      <c r="E2892" t="s">
        <v>1266</v>
      </c>
      <c r="F2892" t="s">
        <v>4888</v>
      </c>
      <c r="G2892" t="str">
        <f t="shared" si="90"/>
        <v>PRINCE EDWARD-VA</v>
      </c>
      <c r="H2892" t="str">
        <f t="shared" si="91"/>
        <v>51147</v>
      </c>
    </row>
    <row r="2893" spans="1:8">
      <c r="A2893" t="s">
        <v>1203</v>
      </c>
      <c r="B2893">
        <v>51</v>
      </c>
      <c r="C2893">
        <v>149</v>
      </c>
      <c r="D2893" t="s">
        <v>3013</v>
      </c>
      <c r="E2893" t="s">
        <v>1266</v>
      </c>
      <c r="F2893" t="s">
        <v>4889</v>
      </c>
      <c r="G2893" t="str">
        <f t="shared" si="90"/>
        <v>PRINCE GEORGE-VA</v>
      </c>
      <c r="H2893" t="str">
        <f t="shared" si="91"/>
        <v>51149</v>
      </c>
    </row>
    <row r="2894" spans="1:8">
      <c r="A2894" t="s">
        <v>1203</v>
      </c>
      <c r="B2894">
        <v>51</v>
      </c>
      <c r="C2894">
        <v>153</v>
      </c>
      <c r="D2894" t="s">
        <v>3014</v>
      </c>
      <c r="E2894" t="s">
        <v>1266</v>
      </c>
      <c r="F2894" t="s">
        <v>4890</v>
      </c>
      <c r="G2894" t="str">
        <f t="shared" si="90"/>
        <v>PRINCE WILLIAM-VA</v>
      </c>
      <c r="H2894" t="str">
        <f t="shared" si="91"/>
        <v>51153</v>
      </c>
    </row>
    <row r="2895" spans="1:8">
      <c r="A2895" t="s">
        <v>1203</v>
      </c>
      <c r="B2895">
        <v>51</v>
      </c>
      <c r="C2895">
        <v>155</v>
      </c>
      <c r="D2895" t="s">
        <v>1422</v>
      </c>
      <c r="E2895" t="s">
        <v>1266</v>
      </c>
      <c r="F2895" t="s">
        <v>3368</v>
      </c>
      <c r="G2895" t="str">
        <f t="shared" si="90"/>
        <v>PULASKI-VA</v>
      </c>
      <c r="H2895" t="str">
        <f t="shared" si="91"/>
        <v>51155</v>
      </c>
    </row>
    <row r="2896" spans="1:8">
      <c r="A2896" t="s">
        <v>1203</v>
      </c>
      <c r="B2896">
        <v>51</v>
      </c>
      <c r="C2896">
        <v>157</v>
      </c>
      <c r="D2896" t="s">
        <v>3015</v>
      </c>
      <c r="E2896" t="s">
        <v>1266</v>
      </c>
      <c r="F2896" t="s">
        <v>4891</v>
      </c>
      <c r="G2896" t="str">
        <f t="shared" si="90"/>
        <v>RAPPAHANNOCK-VA</v>
      </c>
      <c r="H2896" t="str">
        <f t="shared" si="91"/>
        <v>51157</v>
      </c>
    </row>
    <row r="2897" spans="1:8">
      <c r="A2897" t="s">
        <v>1203</v>
      </c>
      <c r="B2897">
        <v>51</v>
      </c>
      <c r="C2897">
        <v>159</v>
      </c>
      <c r="D2897" t="s">
        <v>1687</v>
      </c>
      <c r="E2897" t="s">
        <v>1266</v>
      </c>
      <c r="F2897" t="s">
        <v>3631</v>
      </c>
      <c r="G2897" t="str">
        <f t="shared" si="90"/>
        <v>RICHMOND-VA</v>
      </c>
      <c r="H2897" t="str">
        <f t="shared" si="91"/>
        <v>51159</v>
      </c>
    </row>
    <row r="2898" spans="1:8">
      <c r="A2898" t="s">
        <v>1203</v>
      </c>
      <c r="B2898">
        <v>51</v>
      </c>
      <c r="C2898">
        <v>161</v>
      </c>
      <c r="D2898" t="s">
        <v>3016</v>
      </c>
      <c r="E2898" t="s">
        <v>1266</v>
      </c>
      <c r="F2898" t="s">
        <v>4892</v>
      </c>
      <c r="G2898" t="str">
        <f t="shared" si="90"/>
        <v>ROANOKE-VA</v>
      </c>
      <c r="H2898" t="str">
        <f t="shared" si="91"/>
        <v>51161</v>
      </c>
    </row>
    <row r="2899" spans="1:8">
      <c r="A2899" t="s">
        <v>1203</v>
      </c>
      <c r="B2899">
        <v>51</v>
      </c>
      <c r="C2899">
        <v>163</v>
      </c>
      <c r="D2899" t="s">
        <v>3017</v>
      </c>
      <c r="E2899" t="s">
        <v>1266</v>
      </c>
      <c r="F2899" t="s">
        <v>4893</v>
      </c>
      <c r="G2899" t="str">
        <f t="shared" si="90"/>
        <v>ROCKBRIDGE-VA</v>
      </c>
      <c r="H2899" t="str">
        <f t="shared" si="91"/>
        <v>51163</v>
      </c>
    </row>
    <row r="2900" spans="1:8">
      <c r="A2900" t="s">
        <v>1203</v>
      </c>
      <c r="B2900">
        <v>51</v>
      </c>
      <c r="C2900">
        <v>165</v>
      </c>
      <c r="D2900" t="s">
        <v>2411</v>
      </c>
      <c r="E2900" t="s">
        <v>1266</v>
      </c>
      <c r="F2900" t="s">
        <v>4287</v>
      </c>
      <c r="G2900" t="str">
        <f t="shared" si="90"/>
        <v>ROCKINGHAM-VA</v>
      </c>
      <c r="H2900" t="str">
        <f t="shared" si="91"/>
        <v>51165</v>
      </c>
    </row>
    <row r="2901" spans="1:8">
      <c r="A2901" t="s">
        <v>1203</v>
      </c>
      <c r="B2901">
        <v>51</v>
      </c>
      <c r="C2901">
        <v>167</v>
      </c>
      <c r="D2901" t="s">
        <v>1322</v>
      </c>
      <c r="E2901" t="s">
        <v>1266</v>
      </c>
      <c r="F2901" t="s">
        <v>3299</v>
      </c>
      <c r="G2901" t="str">
        <f t="shared" si="90"/>
        <v>RUSSELL-VA</v>
      </c>
      <c r="H2901" t="str">
        <f t="shared" si="91"/>
        <v>51167</v>
      </c>
    </row>
    <row r="2902" spans="1:8">
      <c r="A2902" t="s">
        <v>1203</v>
      </c>
      <c r="B2902">
        <v>51</v>
      </c>
      <c r="C2902">
        <v>169</v>
      </c>
      <c r="D2902" t="s">
        <v>1425</v>
      </c>
      <c r="E2902" t="s">
        <v>1266</v>
      </c>
      <c r="F2902" t="s">
        <v>3371</v>
      </c>
      <c r="G2902" t="str">
        <f t="shared" si="90"/>
        <v>SCOTT-VA</v>
      </c>
      <c r="H2902" t="str">
        <f t="shared" si="91"/>
        <v>51169</v>
      </c>
    </row>
    <row r="2903" spans="1:8">
      <c r="A2903" t="s">
        <v>1203</v>
      </c>
      <c r="B2903">
        <v>51</v>
      </c>
      <c r="C2903">
        <v>171</v>
      </c>
      <c r="D2903" t="s">
        <v>3018</v>
      </c>
      <c r="E2903" t="s">
        <v>1266</v>
      </c>
      <c r="F2903" t="s">
        <v>4894</v>
      </c>
      <c r="G2903" t="str">
        <f t="shared" si="90"/>
        <v>SHENANDOAH-VA</v>
      </c>
      <c r="H2903" t="str">
        <f t="shared" si="91"/>
        <v>51171</v>
      </c>
    </row>
    <row r="2904" spans="1:8">
      <c r="A2904" t="s">
        <v>1203</v>
      </c>
      <c r="B2904">
        <v>51</v>
      </c>
      <c r="C2904">
        <v>173</v>
      </c>
      <c r="D2904" t="s">
        <v>3019</v>
      </c>
      <c r="E2904" t="s">
        <v>1266</v>
      </c>
      <c r="F2904" t="s">
        <v>4895</v>
      </c>
      <c r="G2904" t="str">
        <f t="shared" si="90"/>
        <v>SMYTH-VA</v>
      </c>
      <c r="H2904" t="str">
        <f t="shared" si="91"/>
        <v>51173</v>
      </c>
    </row>
    <row r="2905" spans="1:8">
      <c r="A2905" t="s">
        <v>1203</v>
      </c>
      <c r="B2905">
        <v>51</v>
      </c>
      <c r="C2905">
        <v>175</v>
      </c>
      <c r="D2905" t="s">
        <v>3020</v>
      </c>
      <c r="E2905" t="s">
        <v>1266</v>
      </c>
      <c r="F2905" t="s">
        <v>4896</v>
      </c>
      <c r="G2905" t="str">
        <f t="shared" si="90"/>
        <v>SOUTHAMPTON-VA</v>
      </c>
      <c r="H2905" t="str">
        <f t="shared" si="91"/>
        <v>51175</v>
      </c>
    </row>
    <row r="2906" spans="1:8">
      <c r="A2906" t="s">
        <v>1203</v>
      </c>
      <c r="B2906">
        <v>51</v>
      </c>
      <c r="C2906">
        <v>177</v>
      </c>
      <c r="D2906" t="s">
        <v>3021</v>
      </c>
      <c r="E2906" t="s">
        <v>1266</v>
      </c>
      <c r="F2906" t="s">
        <v>4897</v>
      </c>
      <c r="G2906" t="str">
        <f t="shared" si="90"/>
        <v>SPOTSYLVANIA-VA</v>
      </c>
      <c r="H2906" t="str">
        <f t="shared" si="91"/>
        <v>51177</v>
      </c>
    </row>
    <row r="2907" spans="1:8">
      <c r="A2907" t="s">
        <v>1203</v>
      </c>
      <c r="B2907">
        <v>51</v>
      </c>
      <c r="C2907">
        <v>179</v>
      </c>
      <c r="D2907" t="s">
        <v>1951</v>
      </c>
      <c r="E2907" t="s">
        <v>1266</v>
      </c>
      <c r="F2907" t="s">
        <v>3895</v>
      </c>
      <c r="G2907" t="str">
        <f t="shared" si="90"/>
        <v>STAFFORD-VA</v>
      </c>
      <c r="H2907" t="str">
        <f t="shared" si="91"/>
        <v>51179</v>
      </c>
    </row>
    <row r="2908" spans="1:8">
      <c r="A2908" t="s">
        <v>1203</v>
      </c>
      <c r="B2908">
        <v>51</v>
      </c>
      <c r="C2908">
        <v>181</v>
      </c>
      <c r="D2908" t="s">
        <v>2534</v>
      </c>
      <c r="E2908" t="s">
        <v>1266</v>
      </c>
      <c r="F2908" t="s">
        <v>4410</v>
      </c>
      <c r="G2908" t="str">
        <f t="shared" si="90"/>
        <v>SURRY-VA</v>
      </c>
      <c r="H2908" t="str">
        <f t="shared" si="91"/>
        <v>51181</v>
      </c>
    </row>
    <row r="2909" spans="1:8">
      <c r="A2909" t="s">
        <v>1203</v>
      </c>
      <c r="B2909">
        <v>51</v>
      </c>
      <c r="C2909">
        <v>183</v>
      </c>
      <c r="D2909" t="s">
        <v>1558</v>
      </c>
      <c r="E2909" t="s">
        <v>1266</v>
      </c>
      <c r="F2909" t="s">
        <v>3503</v>
      </c>
      <c r="G2909" t="str">
        <f t="shared" si="90"/>
        <v>SUSSEX-VA</v>
      </c>
      <c r="H2909" t="str">
        <f t="shared" si="91"/>
        <v>51183</v>
      </c>
    </row>
    <row r="2910" spans="1:8">
      <c r="A2910" t="s">
        <v>1203</v>
      </c>
      <c r="B2910">
        <v>51</v>
      </c>
      <c r="C2910">
        <v>185</v>
      </c>
      <c r="D2910" t="s">
        <v>1801</v>
      </c>
      <c r="E2910" t="s">
        <v>1266</v>
      </c>
      <c r="F2910" t="s">
        <v>3745</v>
      </c>
      <c r="G2910" t="str">
        <f t="shared" si="90"/>
        <v>TAZEWELL-VA</v>
      </c>
      <c r="H2910" t="str">
        <f t="shared" si="91"/>
        <v>51185</v>
      </c>
    </row>
    <row r="2911" spans="1:8">
      <c r="A2911" t="s">
        <v>1203</v>
      </c>
      <c r="B2911">
        <v>51</v>
      </c>
      <c r="C2911">
        <v>187</v>
      </c>
      <c r="D2911" t="s">
        <v>1709</v>
      </c>
      <c r="E2911" t="s">
        <v>1266</v>
      </c>
      <c r="F2911" t="s">
        <v>3653</v>
      </c>
      <c r="G2911" t="str">
        <f t="shared" si="90"/>
        <v>WARREN-VA</v>
      </c>
      <c r="H2911" t="str">
        <f t="shared" si="91"/>
        <v>51187</v>
      </c>
    </row>
    <row r="2912" spans="1:8">
      <c r="A2912" t="s">
        <v>1203</v>
      </c>
      <c r="B2912">
        <v>51</v>
      </c>
      <c r="C2912">
        <v>191</v>
      </c>
      <c r="D2912" t="s">
        <v>1330</v>
      </c>
      <c r="E2912" t="s">
        <v>1266</v>
      </c>
      <c r="F2912" t="s">
        <v>3307</v>
      </c>
      <c r="G2912" t="str">
        <f t="shared" si="90"/>
        <v>WASHINGTON-VA</v>
      </c>
      <c r="H2912" t="str">
        <f t="shared" si="91"/>
        <v>51191</v>
      </c>
    </row>
    <row r="2913" spans="1:8">
      <c r="A2913" t="s">
        <v>1203</v>
      </c>
      <c r="B2913">
        <v>51</v>
      </c>
      <c r="C2913">
        <v>193</v>
      </c>
      <c r="D2913" t="s">
        <v>2699</v>
      </c>
      <c r="E2913" t="s">
        <v>1266</v>
      </c>
      <c r="F2913" t="s">
        <v>4575</v>
      </c>
      <c r="G2913" t="str">
        <f t="shared" si="90"/>
        <v>WESTMORELAND-VA</v>
      </c>
      <c r="H2913" t="str">
        <f t="shared" si="91"/>
        <v>51193</v>
      </c>
    </row>
    <row r="2914" spans="1:8">
      <c r="A2914" t="s">
        <v>1203</v>
      </c>
      <c r="B2914">
        <v>51</v>
      </c>
      <c r="C2914">
        <v>195</v>
      </c>
      <c r="D2914" t="s">
        <v>2949</v>
      </c>
      <c r="E2914" t="s">
        <v>1266</v>
      </c>
      <c r="F2914" t="s">
        <v>4825</v>
      </c>
      <c r="G2914" t="str">
        <f t="shared" si="90"/>
        <v>WISE-VA</v>
      </c>
      <c r="H2914" t="str">
        <f t="shared" si="91"/>
        <v>51195</v>
      </c>
    </row>
    <row r="2915" spans="1:8">
      <c r="A2915" t="s">
        <v>1203</v>
      </c>
      <c r="B2915">
        <v>51</v>
      </c>
      <c r="C2915">
        <v>197</v>
      </c>
      <c r="D2915" t="s">
        <v>3022</v>
      </c>
      <c r="E2915" t="s">
        <v>1266</v>
      </c>
      <c r="F2915" t="s">
        <v>4898</v>
      </c>
      <c r="G2915" t="str">
        <f t="shared" si="90"/>
        <v>WYTHE-VA</v>
      </c>
      <c r="H2915" t="str">
        <f t="shared" si="91"/>
        <v>51197</v>
      </c>
    </row>
    <row r="2916" spans="1:8">
      <c r="A2916" t="s">
        <v>1203</v>
      </c>
      <c r="B2916">
        <v>51</v>
      </c>
      <c r="C2916">
        <v>199</v>
      </c>
      <c r="D2916" t="s">
        <v>2090</v>
      </c>
      <c r="E2916" t="s">
        <v>1266</v>
      </c>
      <c r="F2916" t="s">
        <v>3970</v>
      </c>
      <c r="G2916" t="str">
        <f t="shared" si="90"/>
        <v>YORK-VA</v>
      </c>
      <c r="H2916" t="str">
        <f t="shared" si="91"/>
        <v>51199</v>
      </c>
    </row>
    <row r="2917" spans="1:8">
      <c r="A2917" t="s">
        <v>1203</v>
      </c>
      <c r="B2917">
        <v>51</v>
      </c>
      <c r="C2917">
        <v>510</v>
      </c>
      <c r="D2917" t="s">
        <v>3023</v>
      </c>
      <c r="E2917" t="s">
        <v>2108</v>
      </c>
      <c r="F2917" t="s">
        <v>3023</v>
      </c>
      <c r="G2917" t="str">
        <f t="shared" si="90"/>
        <v>ALEXANDRIA CITY-VA</v>
      </c>
      <c r="H2917" t="str">
        <f t="shared" si="91"/>
        <v>51510</v>
      </c>
    </row>
    <row r="2918" spans="1:8">
      <c r="A2918" t="s">
        <v>1203</v>
      </c>
      <c r="B2918">
        <v>51</v>
      </c>
      <c r="C2918">
        <v>515</v>
      </c>
      <c r="D2918" t="s">
        <v>3024</v>
      </c>
      <c r="E2918" t="s">
        <v>2108</v>
      </c>
      <c r="F2918" t="s">
        <v>3024</v>
      </c>
      <c r="G2918" t="str">
        <f t="shared" si="90"/>
        <v>BEDFORD CITY-VA</v>
      </c>
      <c r="H2918" t="str">
        <f t="shared" si="91"/>
        <v>51515</v>
      </c>
    </row>
    <row r="2919" spans="1:8">
      <c r="A2919" t="s">
        <v>1203</v>
      </c>
      <c r="B2919">
        <v>51</v>
      </c>
      <c r="C2919">
        <v>520</v>
      </c>
      <c r="D2919" t="s">
        <v>3025</v>
      </c>
      <c r="E2919" t="s">
        <v>2108</v>
      </c>
      <c r="F2919" t="s">
        <v>3025</v>
      </c>
      <c r="G2919" t="str">
        <f t="shared" si="90"/>
        <v>BRISTOL CITY-VA</v>
      </c>
      <c r="H2919" t="str">
        <f t="shared" si="91"/>
        <v>51520</v>
      </c>
    </row>
    <row r="2920" spans="1:8">
      <c r="A2920" t="s">
        <v>1203</v>
      </c>
      <c r="B2920">
        <v>51</v>
      </c>
      <c r="C2920">
        <v>530</v>
      </c>
      <c r="D2920" t="s">
        <v>3026</v>
      </c>
      <c r="E2920" t="s">
        <v>2108</v>
      </c>
      <c r="F2920" t="s">
        <v>3026</v>
      </c>
      <c r="G2920" t="str">
        <f t="shared" si="90"/>
        <v>BUENA VISTA CITY-VA</v>
      </c>
      <c r="H2920" t="str">
        <f t="shared" si="91"/>
        <v>51530</v>
      </c>
    </row>
    <row r="2921" spans="1:8">
      <c r="A2921" t="s">
        <v>1203</v>
      </c>
      <c r="B2921">
        <v>51</v>
      </c>
      <c r="C2921">
        <v>540</v>
      </c>
      <c r="D2921" t="s">
        <v>3027</v>
      </c>
      <c r="E2921" t="s">
        <v>2108</v>
      </c>
      <c r="F2921" t="s">
        <v>3027</v>
      </c>
      <c r="G2921" t="str">
        <f t="shared" si="90"/>
        <v>CHARLOTTESVILLE CITY-VA</v>
      </c>
      <c r="H2921" t="str">
        <f t="shared" si="91"/>
        <v>51540</v>
      </c>
    </row>
    <row r="2922" spans="1:8">
      <c r="A2922" t="s">
        <v>1203</v>
      </c>
      <c r="B2922">
        <v>51</v>
      </c>
      <c r="C2922">
        <v>550</v>
      </c>
      <c r="D2922" t="s">
        <v>3028</v>
      </c>
      <c r="E2922" t="s">
        <v>2108</v>
      </c>
      <c r="F2922" t="s">
        <v>3028</v>
      </c>
      <c r="G2922" t="str">
        <f t="shared" si="90"/>
        <v>CHESAPEAKE CITY-VA</v>
      </c>
      <c r="H2922" t="str">
        <f t="shared" si="91"/>
        <v>51550</v>
      </c>
    </row>
    <row r="2923" spans="1:8">
      <c r="A2923" t="s">
        <v>1203</v>
      </c>
      <c r="B2923">
        <v>51</v>
      </c>
      <c r="C2923">
        <v>570</v>
      </c>
      <c r="D2923" t="s">
        <v>3029</v>
      </c>
      <c r="E2923" t="s">
        <v>2108</v>
      </c>
      <c r="F2923" t="s">
        <v>3029</v>
      </c>
      <c r="G2923" t="str">
        <f t="shared" si="90"/>
        <v>COLONIAL HEIGHTS CITY-VA</v>
      </c>
      <c r="H2923" t="str">
        <f t="shared" si="91"/>
        <v>51570</v>
      </c>
    </row>
    <row r="2924" spans="1:8">
      <c r="A2924" t="s">
        <v>1203</v>
      </c>
      <c r="B2924">
        <v>51</v>
      </c>
      <c r="C2924">
        <v>580</v>
      </c>
      <c r="D2924" t="s">
        <v>3030</v>
      </c>
      <c r="E2924" t="s">
        <v>2108</v>
      </c>
      <c r="F2924" t="s">
        <v>3030</v>
      </c>
      <c r="G2924" t="str">
        <f t="shared" si="90"/>
        <v>COVINGTON CITY-VA</v>
      </c>
      <c r="H2924" t="str">
        <f t="shared" si="91"/>
        <v>51580</v>
      </c>
    </row>
    <row r="2925" spans="1:8">
      <c r="A2925" t="s">
        <v>1203</v>
      </c>
      <c r="B2925">
        <v>51</v>
      </c>
      <c r="C2925">
        <v>590</v>
      </c>
      <c r="D2925" t="s">
        <v>3031</v>
      </c>
      <c r="E2925" t="s">
        <v>2108</v>
      </c>
      <c r="F2925" t="s">
        <v>3031</v>
      </c>
      <c r="G2925" t="str">
        <f t="shared" si="90"/>
        <v>DANVILLE CITY-VA</v>
      </c>
      <c r="H2925" t="str">
        <f t="shared" si="91"/>
        <v>51590</v>
      </c>
    </row>
    <row r="2926" spans="1:8">
      <c r="A2926" t="s">
        <v>1203</v>
      </c>
      <c r="B2926">
        <v>51</v>
      </c>
      <c r="C2926">
        <v>595</v>
      </c>
      <c r="D2926" t="s">
        <v>3032</v>
      </c>
      <c r="E2926" t="s">
        <v>2108</v>
      </c>
      <c r="F2926" t="s">
        <v>3032</v>
      </c>
      <c r="G2926" t="str">
        <f t="shared" si="90"/>
        <v>EMPORIA CITY-VA</v>
      </c>
      <c r="H2926" t="str">
        <f t="shared" si="91"/>
        <v>51595</v>
      </c>
    </row>
    <row r="2927" spans="1:8">
      <c r="A2927" t="s">
        <v>1203</v>
      </c>
      <c r="B2927">
        <v>51</v>
      </c>
      <c r="C2927">
        <v>600</v>
      </c>
      <c r="D2927" t="s">
        <v>3033</v>
      </c>
      <c r="E2927" t="s">
        <v>2108</v>
      </c>
      <c r="F2927" t="s">
        <v>3033</v>
      </c>
      <c r="G2927" t="str">
        <f t="shared" si="90"/>
        <v>FAIRFAX CITY-VA</v>
      </c>
      <c r="H2927" t="str">
        <f t="shared" si="91"/>
        <v>51600</v>
      </c>
    </row>
    <row r="2928" spans="1:8">
      <c r="A2928" t="s">
        <v>1203</v>
      </c>
      <c r="B2928">
        <v>51</v>
      </c>
      <c r="C2928">
        <v>610</v>
      </c>
      <c r="D2928" t="s">
        <v>3034</v>
      </c>
      <c r="E2928" t="s">
        <v>2108</v>
      </c>
      <c r="F2928" t="s">
        <v>3034</v>
      </c>
      <c r="G2928" t="str">
        <f t="shared" si="90"/>
        <v>FALLS CHURCH CITY-VA</v>
      </c>
      <c r="H2928" t="str">
        <f t="shared" si="91"/>
        <v>51610</v>
      </c>
    </row>
    <row r="2929" spans="1:8">
      <c r="A2929" t="s">
        <v>1203</v>
      </c>
      <c r="B2929">
        <v>51</v>
      </c>
      <c r="C2929">
        <v>620</v>
      </c>
      <c r="D2929" t="s">
        <v>3035</v>
      </c>
      <c r="E2929" t="s">
        <v>2108</v>
      </c>
      <c r="F2929" t="s">
        <v>3035</v>
      </c>
      <c r="G2929" t="str">
        <f t="shared" si="90"/>
        <v>FRANKLIN CITY-VA</v>
      </c>
      <c r="H2929" t="str">
        <f t="shared" si="91"/>
        <v>51620</v>
      </c>
    </row>
    <row r="2930" spans="1:8">
      <c r="A2930" t="s">
        <v>1203</v>
      </c>
      <c r="B2930">
        <v>51</v>
      </c>
      <c r="C2930">
        <v>630</v>
      </c>
      <c r="D2930" t="s">
        <v>3036</v>
      </c>
      <c r="E2930" t="s">
        <v>2108</v>
      </c>
      <c r="F2930" t="s">
        <v>3036</v>
      </c>
      <c r="G2930" t="str">
        <f t="shared" si="90"/>
        <v>FREDERICKSBURG CITY-VA</v>
      </c>
      <c r="H2930" t="str">
        <f t="shared" si="91"/>
        <v>51630</v>
      </c>
    </row>
    <row r="2931" spans="1:8">
      <c r="A2931" t="s">
        <v>1203</v>
      </c>
      <c r="B2931">
        <v>51</v>
      </c>
      <c r="C2931">
        <v>640</v>
      </c>
      <c r="D2931" t="s">
        <v>3037</v>
      </c>
      <c r="E2931" t="s">
        <v>2108</v>
      </c>
      <c r="F2931" t="s">
        <v>3037</v>
      </c>
      <c r="G2931" t="str">
        <f t="shared" si="90"/>
        <v>GALAX CITY-VA</v>
      </c>
      <c r="H2931" t="str">
        <f t="shared" si="91"/>
        <v>51640</v>
      </c>
    </row>
    <row r="2932" spans="1:8">
      <c r="A2932" t="s">
        <v>1203</v>
      </c>
      <c r="B2932">
        <v>51</v>
      </c>
      <c r="C2932">
        <v>650</v>
      </c>
      <c r="D2932" t="s">
        <v>3038</v>
      </c>
      <c r="E2932" t="s">
        <v>2108</v>
      </c>
      <c r="F2932" t="s">
        <v>3038</v>
      </c>
      <c r="G2932" t="str">
        <f t="shared" si="90"/>
        <v>HAMPTON CITY-VA</v>
      </c>
      <c r="H2932" t="str">
        <f t="shared" si="91"/>
        <v>51650</v>
      </c>
    </row>
    <row r="2933" spans="1:8">
      <c r="A2933" t="s">
        <v>1203</v>
      </c>
      <c r="B2933">
        <v>51</v>
      </c>
      <c r="C2933">
        <v>660</v>
      </c>
      <c r="D2933" t="s">
        <v>3039</v>
      </c>
      <c r="E2933" t="s">
        <v>2108</v>
      </c>
      <c r="F2933" t="s">
        <v>3039</v>
      </c>
      <c r="G2933" t="str">
        <f t="shared" si="90"/>
        <v>HARRISONBURG CITY-VA</v>
      </c>
      <c r="H2933" t="str">
        <f t="shared" si="91"/>
        <v>51660</v>
      </c>
    </row>
    <row r="2934" spans="1:8">
      <c r="A2934" t="s">
        <v>1203</v>
      </c>
      <c r="B2934">
        <v>51</v>
      </c>
      <c r="C2934">
        <v>670</v>
      </c>
      <c r="D2934" t="s">
        <v>3040</v>
      </c>
      <c r="E2934" t="s">
        <v>2108</v>
      </c>
      <c r="F2934" t="s">
        <v>3040</v>
      </c>
      <c r="G2934" t="str">
        <f t="shared" si="90"/>
        <v>HOPEWELL CITY-VA</v>
      </c>
      <c r="H2934" t="str">
        <f t="shared" si="91"/>
        <v>51670</v>
      </c>
    </row>
    <row r="2935" spans="1:8">
      <c r="A2935" t="s">
        <v>1203</v>
      </c>
      <c r="B2935">
        <v>51</v>
      </c>
      <c r="C2935">
        <v>678</v>
      </c>
      <c r="D2935" t="s">
        <v>3041</v>
      </c>
      <c r="E2935" t="s">
        <v>2108</v>
      </c>
      <c r="F2935" t="s">
        <v>3041</v>
      </c>
      <c r="G2935" t="str">
        <f t="shared" si="90"/>
        <v>LEXINGTON CITY-VA</v>
      </c>
      <c r="H2935" t="str">
        <f t="shared" si="91"/>
        <v>51678</v>
      </c>
    </row>
    <row r="2936" spans="1:8">
      <c r="A2936" t="s">
        <v>1203</v>
      </c>
      <c r="B2936">
        <v>51</v>
      </c>
      <c r="C2936">
        <v>680</v>
      </c>
      <c r="D2936" t="s">
        <v>3042</v>
      </c>
      <c r="E2936" t="s">
        <v>2108</v>
      </c>
      <c r="F2936" t="s">
        <v>3042</v>
      </c>
      <c r="G2936" t="str">
        <f t="shared" si="90"/>
        <v>LYNCHBURG CITY-VA</v>
      </c>
      <c r="H2936" t="str">
        <f t="shared" si="91"/>
        <v>51680</v>
      </c>
    </row>
    <row r="2937" spans="1:8">
      <c r="A2937" t="s">
        <v>1203</v>
      </c>
      <c r="B2937">
        <v>51</v>
      </c>
      <c r="C2937">
        <v>683</v>
      </c>
      <c r="D2937" t="s">
        <v>3043</v>
      </c>
      <c r="E2937" t="s">
        <v>2108</v>
      </c>
      <c r="F2937" t="s">
        <v>3043</v>
      </c>
      <c r="G2937" t="str">
        <f t="shared" si="90"/>
        <v>MANASSAS CITY-VA</v>
      </c>
      <c r="H2937" t="str">
        <f t="shared" si="91"/>
        <v>51683</v>
      </c>
    </row>
    <row r="2938" spans="1:8">
      <c r="A2938" t="s">
        <v>1203</v>
      </c>
      <c r="B2938">
        <v>51</v>
      </c>
      <c r="C2938">
        <v>685</v>
      </c>
      <c r="D2938" t="s">
        <v>3044</v>
      </c>
      <c r="E2938" t="s">
        <v>2108</v>
      </c>
      <c r="F2938" t="s">
        <v>3044</v>
      </c>
      <c r="G2938" t="str">
        <f t="shared" si="90"/>
        <v>MANASSAS PARK CITY-VA</v>
      </c>
      <c r="H2938" t="str">
        <f t="shared" si="91"/>
        <v>51685</v>
      </c>
    </row>
    <row r="2939" spans="1:8">
      <c r="A2939" t="s">
        <v>1203</v>
      </c>
      <c r="B2939">
        <v>51</v>
      </c>
      <c r="C2939">
        <v>690</v>
      </c>
      <c r="D2939" t="s">
        <v>3045</v>
      </c>
      <c r="E2939" t="s">
        <v>2108</v>
      </c>
      <c r="F2939" t="s">
        <v>3045</v>
      </c>
      <c r="G2939" t="str">
        <f t="shared" si="90"/>
        <v>MARTINSVILLE CITY-VA</v>
      </c>
      <c r="H2939" t="str">
        <f t="shared" si="91"/>
        <v>51690</v>
      </c>
    </row>
    <row r="2940" spans="1:8">
      <c r="A2940" t="s">
        <v>1203</v>
      </c>
      <c r="B2940">
        <v>51</v>
      </c>
      <c r="C2940">
        <v>700</v>
      </c>
      <c r="D2940" t="s">
        <v>3046</v>
      </c>
      <c r="E2940" t="s">
        <v>2108</v>
      </c>
      <c r="F2940" t="s">
        <v>3046</v>
      </c>
      <c r="G2940" t="str">
        <f t="shared" si="90"/>
        <v>NEWPORT NEWS CITY-VA</v>
      </c>
      <c r="H2940" t="str">
        <f t="shared" si="91"/>
        <v>51700</v>
      </c>
    </row>
    <row r="2941" spans="1:8">
      <c r="A2941" t="s">
        <v>1203</v>
      </c>
      <c r="B2941">
        <v>51</v>
      </c>
      <c r="C2941">
        <v>710</v>
      </c>
      <c r="D2941" t="s">
        <v>3047</v>
      </c>
      <c r="E2941" t="s">
        <v>2108</v>
      </c>
      <c r="F2941" t="s">
        <v>3047</v>
      </c>
      <c r="G2941" t="str">
        <f t="shared" si="90"/>
        <v>NORFOLK CITY-VA</v>
      </c>
      <c r="H2941" t="str">
        <f t="shared" si="91"/>
        <v>51710</v>
      </c>
    </row>
    <row r="2942" spans="1:8">
      <c r="A2942" t="s">
        <v>1203</v>
      </c>
      <c r="B2942">
        <v>51</v>
      </c>
      <c r="C2942">
        <v>720</v>
      </c>
      <c r="D2942" t="s">
        <v>3048</v>
      </c>
      <c r="E2942" t="s">
        <v>2108</v>
      </c>
      <c r="F2942" t="s">
        <v>3048</v>
      </c>
      <c r="G2942" t="str">
        <f t="shared" si="90"/>
        <v>NORTON CITY-VA</v>
      </c>
      <c r="H2942" t="str">
        <f t="shared" si="91"/>
        <v>51720</v>
      </c>
    </row>
    <row r="2943" spans="1:8">
      <c r="A2943" t="s">
        <v>1203</v>
      </c>
      <c r="B2943">
        <v>51</v>
      </c>
      <c r="C2943">
        <v>730</v>
      </c>
      <c r="D2943" t="s">
        <v>3049</v>
      </c>
      <c r="E2943" t="s">
        <v>2108</v>
      </c>
      <c r="F2943" t="s">
        <v>3049</v>
      </c>
      <c r="G2943" t="str">
        <f t="shared" si="90"/>
        <v>PETERSBURG CITY-VA</v>
      </c>
      <c r="H2943" t="str">
        <f t="shared" si="91"/>
        <v>51730</v>
      </c>
    </row>
    <row r="2944" spans="1:8">
      <c r="A2944" t="s">
        <v>1203</v>
      </c>
      <c r="B2944">
        <v>51</v>
      </c>
      <c r="C2944">
        <v>735</v>
      </c>
      <c r="D2944" t="s">
        <v>3050</v>
      </c>
      <c r="E2944" t="s">
        <v>2108</v>
      </c>
      <c r="F2944" t="s">
        <v>3050</v>
      </c>
      <c r="G2944" t="str">
        <f t="shared" si="90"/>
        <v>POQUOSON CITY-VA</v>
      </c>
      <c r="H2944" t="str">
        <f t="shared" si="91"/>
        <v>51735</v>
      </c>
    </row>
    <row r="2945" spans="1:8">
      <c r="A2945" t="s">
        <v>1203</v>
      </c>
      <c r="B2945">
        <v>51</v>
      </c>
      <c r="C2945">
        <v>740</v>
      </c>
      <c r="D2945" t="s">
        <v>3051</v>
      </c>
      <c r="E2945" t="s">
        <v>2108</v>
      </c>
      <c r="F2945" t="s">
        <v>3051</v>
      </c>
      <c r="G2945" t="str">
        <f t="shared" si="90"/>
        <v>PORTSMOUTH CITY-VA</v>
      </c>
      <c r="H2945" t="str">
        <f t="shared" si="91"/>
        <v>51740</v>
      </c>
    </row>
    <row r="2946" spans="1:8">
      <c r="A2946" t="s">
        <v>1203</v>
      </c>
      <c r="B2946">
        <v>51</v>
      </c>
      <c r="C2946">
        <v>750</v>
      </c>
      <c r="D2946" t="s">
        <v>3052</v>
      </c>
      <c r="E2946" t="s">
        <v>2108</v>
      </c>
      <c r="F2946" t="s">
        <v>3052</v>
      </c>
      <c r="G2946" t="str">
        <f t="shared" si="90"/>
        <v>RADFORD CITY-VA</v>
      </c>
      <c r="H2946" t="str">
        <f t="shared" si="91"/>
        <v>51750</v>
      </c>
    </row>
    <row r="2947" spans="1:8">
      <c r="A2947" t="s">
        <v>1203</v>
      </c>
      <c r="B2947">
        <v>51</v>
      </c>
      <c r="C2947">
        <v>760</v>
      </c>
      <c r="D2947" t="s">
        <v>3053</v>
      </c>
      <c r="E2947" t="s">
        <v>2108</v>
      </c>
      <c r="F2947" t="s">
        <v>3053</v>
      </c>
      <c r="G2947" t="str">
        <f t="shared" ref="G2947:G3010" si="92">UPPER(F2947)&amp;"-"&amp;A2947</f>
        <v>RICHMOND CITY-VA</v>
      </c>
      <c r="H2947" t="str">
        <f t="shared" ref="H2947:H3010" si="93">TEXT(B2947,"00") &amp; TEXT(C2947,"000")</f>
        <v>51760</v>
      </c>
    </row>
    <row r="2948" spans="1:8">
      <c r="A2948" t="s">
        <v>1203</v>
      </c>
      <c r="B2948">
        <v>51</v>
      </c>
      <c r="C2948">
        <v>770</v>
      </c>
      <c r="D2948" t="s">
        <v>3054</v>
      </c>
      <c r="E2948" t="s">
        <v>2108</v>
      </c>
      <c r="F2948" t="s">
        <v>3054</v>
      </c>
      <c r="G2948" t="str">
        <f t="shared" si="92"/>
        <v>ROANOKE CITY-VA</v>
      </c>
      <c r="H2948" t="str">
        <f t="shared" si="93"/>
        <v>51770</v>
      </c>
    </row>
    <row r="2949" spans="1:8">
      <c r="A2949" t="s">
        <v>1203</v>
      </c>
      <c r="B2949">
        <v>51</v>
      </c>
      <c r="C2949">
        <v>775</v>
      </c>
      <c r="D2949" t="s">
        <v>3055</v>
      </c>
      <c r="E2949" t="s">
        <v>2108</v>
      </c>
      <c r="F2949" t="s">
        <v>3055</v>
      </c>
      <c r="G2949" t="str">
        <f t="shared" si="92"/>
        <v>SALEM CITY-VA</v>
      </c>
      <c r="H2949" t="str">
        <f t="shared" si="93"/>
        <v>51775</v>
      </c>
    </row>
    <row r="2950" spans="1:8">
      <c r="A2950" t="s">
        <v>1203</v>
      </c>
      <c r="B2950">
        <v>51</v>
      </c>
      <c r="C2950">
        <v>790</v>
      </c>
      <c r="D2950" t="s">
        <v>3056</v>
      </c>
      <c r="E2950" t="s">
        <v>2108</v>
      </c>
      <c r="F2950" t="s">
        <v>3056</v>
      </c>
      <c r="G2950" t="str">
        <f t="shared" si="92"/>
        <v>STAUNTON CITY-VA</v>
      </c>
      <c r="H2950" t="str">
        <f t="shared" si="93"/>
        <v>51790</v>
      </c>
    </row>
    <row r="2951" spans="1:8">
      <c r="A2951" t="s">
        <v>1203</v>
      </c>
      <c r="B2951">
        <v>51</v>
      </c>
      <c r="C2951">
        <v>800</v>
      </c>
      <c r="D2951" t="s">
        <v>3057</v>
      </c>
      <c r="E2951" t="s">
        <v>2108</v>
      </c>
      <c r="F2951" t="s">
        <v>3057</v>
      </c>
      <c r="G2951" t="str">
        <f t="shared" si="92"/>
        <v>SUFFOLK CITY-VA</v>
      </c>
      <c r="H2951" t="str">
        <f t="shared" si="93"/>
        <v>51800</v>
      </c>
    </row>
    <row r="2952" spans="1:8">
      <c r="A2952" t="s">
        <v>1203</v>
      </c>
      <c r="B2952">
        <v>51</v>
      </c>
      <c r="C2952">
        <v>810</v>
      </c>
      <c r="D2952" t="s">
        <v>3058</v>
      </c>
      <c r="E2952" t="s">
        <v>2108</v>
      </c>
      <c r="F2952" t="s">
        <v>3058</v>
      </c>
      <c r="G2952" t="str">
        <f t="shared" si="92"/>
        <v>VIRGINIA BEACH CITY-VA</v>
      </c>
      <c r="H2952" t="str">
        <f t="shared" si="93"/>
        <v>51810</v>
      </c>
    </row>
    <row r="2953" spans="1:8">
      <c r="A2953" t="s">
        <v>1203</v>
      </c>
      <c r="B2953">
        <v>51</v>
      </c>
      <c r="C2953">
        <v>820</v>
      </c>
      <c r="D2953" t="s">
        <v>3059</v>
      </c>
      <c r="E2953" t="s">
        <v>2108</v>
      </c>
      <c r="F2953" t="s">
        <v>3059</v>
      </c>
      <c r="G2953" t="str">
        <f t="shared" si="92"/>
        <v>WAYNESBORO CITY-VA</v>
      </c>
      <c r="H2953" t="str">
        <f t="shared" si="93"/>
        <v>51820</v>
      </c>
    </row>
    <row r="2954" spans="1:8">
      <c r="A2954" t="s">
        <v>1203</v>
      </c>
      <c r="B2954">
        <v>51</v>
      </c>
      <c r="C2954">
        <v>830</v>
      </c>
      <c r="D2954" t="s">
        <v>3060</v>
      </c>
      <c r="E2954" t="s">
        <v>2108</v>
      </c>
      <c r="F2954" t="s">
        <v>3060</v>
      </c>
      <c r="G2954" t="str">
        <f t="shared" si="92"/>
        <v>WILLIAMSBURG CITY-VA</v>
      </c>
      <c r="H2954" t="str">
        <f t="shared" si="93"/>
        <v>51830</v>
      </c>
    </row>
    <row r="2955" spans="1:8">
      <c r="A2955" t="s">
        <v>1203</v>
      </c>
      <c r="B2955">
        <v>51</v>
      </c>
      <c r="C2955">
        <v>840</v>
      </c>
      <c r="D2955" t="s">
        <v>3061</v>
      </c>
      <c r="E2955" t="s">
        <v>2108</v>
      </c>
      <c r="F2955" t="s">
        <v>3061</v>
      </c>
      <c r="G2955" t="str">
        <f t="shared" si="92"/>
        <v>WINCHESTER CITY-VA</v>
      </c>
      <c r="H2955" t="str">
        <f t="shared" si="93"/>
        <v>51840</v>
      </c>
    </row>
    <row r="2956" spans="1:8">
      <c r="A2956" t="s">
        <v>1238</v>
      </c>
      <c r="B2956">
        <v>53</v>
      </c>
      <c r="C2956">
        <v>1</v>
      </c>
      <c r="D2956" t="s">
        <v>1492</v>
      </c>
      <c r="E2956" t="s">
        <v>1266</v>
      </c>
      <c r="F2956" t="s">
        <v>3438</v>
      </c>
      <c r="G2956" t="str">
        <f t="shared" si="92"/>
        <v>ADAMS-WA</v>
      </c>
      <c r="H2956" t="str">
        <f t="shared" si="93"/>
        <v>53001</v>
      </c>
    </row>
    <row r="2957" spans="1:8">
      <c r="A2957" t="s">
        <v>1238</v>
      </c>
      <c r="B2957">
        <v>53</v>
      </c>
      <c r="C2957">
        <v>3</v>
      </c>
      <c r="D2957" t="s">
        <v>3062</v>
      </c>
      <c r="E2957" t="s">
        <v>1266</v>
      </c>
      <c r="F2957" t="s">
        <v>4899</v>
      </c>
      <c r="G2957" t="str">
        <f t="shared" si="92"/>
        <v>ASOTIN-WA</v>
      </c>
      <c r="H2957" t="str">
        <f t="shared" si="93"/>
        <v>53003</v>
      </c>
    </row>
    <row r="2958" spans="1:8">
      <c r="A2958" t="s">
        <v>1238</v>
      </c>
      <c r="B2958">
        <v>53</v>
      </c>
      <c r="C2958">
        <v>5</v>
      </c>
      <c r="D2958" t="s">
        <v>1382</v>
      </c>
      <c r="E2958" t="s">
        <v>1266</v>
      </c>
      <c r="F2958" t="s">
        <v>3328</v>
      </c>
      <c r="G2958" t="str">
        <f t="shared" si="92"/>
        <v>BENTON-WA</v>
      </c>
      <c r="H2958" t="str">
        <f t="shared" si="93"/>
        <v>53005</v>
      </c>
    </row>
    <row r="2959" spans="1:8">
      <c r="A2959" t="s">
        <v>1238</v>
      </c>
      <c r="B2959">
        <v>53</v>
      </c>
      <c r="C2959">
        <v>7</v>
      </c>
      <c r="D2959" t="s">
        <v>3063</v>
      </c>
      <c r="E2959" t="s">
        <v>1266</v>
      </c>
      <c r="F2959" t="s">
        <v>4900</v>
      </c>
      <c r="G2959" t="str">
        <f t="shared" si="92"/>
        <v>CHELAN-WA</v>
      </c>
      <c r="H2959" t="str">
        <f t="shared" si="93"/>
        <v>53007</v>
      </c>
    </row>
    <row r="2960" spans="1:8">
      <c r="A2960" t="s">
        <v>1238</v>
      </c>
      <c r="B2960">
        <v>53</v>
      </c>
      <c r="C2960">
        <v>9</v>
      </c>
      <c r="D2960" t="s">
        <v>3064</v>
      </c>
      <c r="E2960" t="s">
        <v>1266</v>
      </c>
      <c r="F2960" t="s">
        <v>4901</v>
      </c>
      <c r="G2960" t="str">
        <f t="shared" si="92"/>
        <v>CLALLAM-WA</v>
      </c>
      <c r="H2960" t="str">
        <f t="shared" si="93"/>
        <v>53009</v>
      </c>
    </row>
    <row r="2961" spans="1:8">
      <c r="A2961" t="s">
        <v>1238</v>
      </c>
      <c r="B2961">
        <v>53</v>
      </c>
      <c r="C2961">
        <v>11</v>
      </c>
      <c r="D2961" t="s">
        <v>1387</v>
      </c>
      <c r="E2961" t="s">
        <v>1266</v>
      </c>
      <c r="F2961" t="s">
        <v>3333</v>
      </c>
      <c r="G2961" t="str">
        <f t="shared" si="92"/>
        <v>CLARK-WA</v>
      </c>
      <c r="H2961" t="str">
        <f t="shared" si="93"/>
        <v>53011</v>
      </c>
    </row>
    <row r="2962" spans="1:8">
      <c r="A2962" t="s">
        <v>1238</v>
      </c>
      <c r="B2962">
        <v>53</v>
      </c>
      <c r="C2962">
        <v>13</v>
      </c>
      <c r="D2962" t="s">
        <v>1389</v>
      </c>
      <c r="E2962" t="s">
        <v>1266</v>
      </c>
      <c r="F2962" t="s">
        <v>3335</v>
      </c>
      <c r="G2962" t="str">
        <f t="shared" si="92"/>
        <v>COLUMBIA-WA</v>
      </c>
      <c r="H2962" t="str">
        <f t="shared" si="93"/>
        <v>53013</v>
      </c>
    </row>
    <row r="2963" spans="1:8">
      <c r="A2963" t="s">
        <v>1238</v>
      </c>
      <c r="B2963">
        <v>53</v>
      </c>
      <c r="C2963">
        <v>15</v>
      </c>
      <c r="D2963" t="s">
        <v>3065</v>
      </c>
      <c r="E2963" t="s">
        <v>1266</v>
      </c>
      <c r="F2963" t="s">
        <v>4902</v>
      </c>
      <c r="G2963" t="str">
        <f t="shared" si="92"/>
        <v>COWLITZ-WA</v>
      </c>
      <c r="H2963" t="str">
        <f t="shared" si="93"/>
        <v>53015</v>
      </c>
    </row>
    <row r="2964" spans="1:8">
      <c r="A2964" t="s">
        <v>1238</v>
      </c>
      <c r="B2964">
        <v>53</v>
      </c>
      <c r="C2964">
        <v>17</v>
      </c>
      <c r="D2964" t="s">
        <v>1510</v>
      </c>
      <c r="E2964" t="s">
        <v>1266</v>
      </c>
      <c r="F2964" t="s">
        <v>3456</v>
      </c>
      <c r="G2964" t="str">
        <f t="shared" si="92"/>
        <v>DOUGLAS-WA</v>
      </c>
      <c r="H2964" t="str">
        <f t="shared" si="93"/>
        <v>53017</v>
      </c>
    </row>
    <row r="2965" spans="1:8">
      <c r="A2965" t="s">
        <v>1238</v>
      </c>
      <c r="B2965">
        <v>53</v>
      </c>
      <c r="C2965">
        <v>19</v>
      </c>
      <c r="D2965" t="s">
        <v>3066</v>
      </c>
      <c r="E2965" t="s">
        <v>1266</v>
      </c>
      <c r="F2965" t="s">
        <v>4903</v>
      </c>
      <c r="G2965" t="str">
        <f t="shared" si="92"/>
        <v>FERRY-WA</v>
      </c>
      <c r="H2965" t="str">
        <f t="shared" si="93"/>
        <v>53019</v>
      </c>
    </row>
    <row r="2966" spans="1:8">
      <c r="A2966" t="s">
        <v>1238</v>
      </c>
      <c r="B2966">
        <v>53</v>
      </c>
      <c r="C2966">
        <v>21</v>
      </c>
      <c r="D2966" t="s">
        <v>1295</v>
      </c>
      <c r="E2966" t="s">
        <v>1266</v>
      </c>
      <c r="F2966" t="s">
        <v>3272</v>
      </c>
      <c r="G2966" t="str">
        <f t="shared" si="92"/>
        <v>FRANKLIN-WA</v>
      </c>
      <c r="H2966" t="str">
        <f t="shared" si="93"/>
        <v>53021</v>
      </c>
    </row>
    <row r="2967" spans="1:8">
      <c r="A2967" t="s">
        <v>1238</v>
      </c>
      <c r="B2967">
        <v>53</v>
      </c>
      <c r="C2967">
        <v>23</v>
      </c>
      <c r="D2967" t="s">
        <v>1515</v>
      </c>
      <c r="E2967" t="s">
        <v>1266</v>
      </c>
      <c r="F2967" t="s">
        <v>3461</v>
      </c>
      <c r="G2967" t="str">
        <f t="shared" si="92"/>
        <v>GARFIELD-WA</v>
      </c>
      <c r="H2967" t="str">
        <f t="shared" si="93"/>
        <v>53023</v>
      </c>
    </row>
    <row r="2968" spans="1:8">
      <c r="A2968" t="s">
        <v>1238</v>
      </c>
      <c r="B2968">
        <v>53</v>
      </c>
      <c r="C2968">
        <v>25</v>
      </c>
      <c r="D2968" t="s">
        <v>1400</v>
      </c>
      <c r="E2968" t="s">
        <v>1266</v>
      </c>
      <c r="F2968" t="s">
        <v>3346</v>
      </c>
      <c r="G2968" t="str">
        <f t="shared" si="92"/>
        <v>GRANT-WA</v>
      </c>
      <c r="H2968" t="str">
        <f t="shared" si="93"/>
        <v>53025</v>
      </c>
    </row>
    <row r="2969" spans="1:8">
      <c r="A2969" t="s">
        <v>1238</v>
      </c>
      <c r="B2969">
        <v>53</v>
      </c>
      <c r="C2969">
        <v>27</v>
      </c>
      <c r="D2969" t="s">
        <v>3067</v>
      </c>
      <c r="E2969" t="s">
        <v>1266</v>
      </c>
      <c r="F2969" t="s">
        <v>4904</v>
      </c>
      <c r="G2969" t="str">
        <f t="shared" si="92"/>
        <v>GRAYS HARBOR-WA</v>
      </c>
      <c r="H2969" t="str">
        <f t="shared" si="93"/>
        <v>53027</v>
      </c>
    </row>
    <row r="2970" spans="1:8">
      <c r="A2970" t="s">
        <v>1238</v>
      </c>
      <c r="B2970">
        <v>53</v>
      </c>
      <c r="C2970">
        <v>29</v>
      </c>
      <c r="D2970" t="s">
        <v>3068</v>
      </c>
      <c r="E2970" t="s">
        <v>1266</v>
      </c>
      <c r="F2970" t="s">
        <v>4905</v>
      </c>
      <c r="G2970" t="str">
        <f t="shared" si="92"/>
        <v>ISLAND-WA</v>
      </c>
      <c r="H2970" t="str">
        <f t="shared" si="93"/>
        <v>53029</v>
      </c>
    </row>
    <row r="2971" spans="1:8">
      <c r="A2971" t="s">
        <v>1238</v>
      </c>
      <c r="B2971">
        <v>53</v>
      </c>
      <c r="C2971">
        <v>31</v>
      </c>
      <c r="D2971" t="s">
        <v>1302</v>
      </c>
      <c r="E2971" t="s">
        <v>1266</v>
      </c>
      <c r="F2971" t="s">
        <v>3279</v>
      </c>
      <c r="G2971" t="str">
        <f t="shared" si="92"/>
        <v>JEFFERSON-WA</v>
      </c>
      <c r="H2971" t="str">
        <f t="shared" si="93"/>
        <v>53031</v>
      </c>
    </row>
    <row r="2972" spans="1:8">
      <c r="A2972" t="s">
        <v>1238</v>
      </c>
      <c r="B2972">
        <v>53</v>
      </c>
      <c r="C2972">
        <v>33</v>
      </c>
      <c r="D2972" t="s">
        <v>2875</v>
      </c>
      <c r="E2972" t="s">
        <v>1266</v>
      </c>
      <c r="F2972" t="s">
        <v>4751</v>
      </c>
      <c r="G2972" t="str">
        <f t="shared" si="92"/>
        <v>KING-WA</v>
      </c>
      <c r="H2972" t="str">
        <f t="shared" si="93"/>
        <v>53033</v>
      </c>
    </row>
    <row r="2973" spans="1:8">
      <c r="A2973" t="s">
        <v>1238</v>
      </c>
      <c r="B2973">
        <v>53</v>
      </c>
      <c r="C2973">
        <v>35</v>
      </c>
      <c r="D2973" t="s">
        <v>3069</v>
      </c>
      <c r="E2973" t="s">
        <v>1266</v>
      </c>
      <c r="F2973" t="s">
        <v>4906</v>
      </c>
      <c r="G2973" t="str">
        <f t="shared" si="92"/>
        <v>KITSAP-WA</v>
      </c>
      <c r="H2973" t="str">
        <f t="shared" si="93"/>
        <v>53035</v>
      </c>
    </row>
    <row r="2974" spans="1:8">
      <c r="A2974" t="s">
        <v>1238</v>
      </c>
      <c r="B2974">
        <v>53</v>
      </c>
      <c r="C2974">
        <v>37</v>
      </c>
      <c r="D2974" t="s">
        <v>3070</v>
      </c>
      <c r="E2974" t="s">
        <v>1266</v>
      </c>
      <c r="F2974" t="s">
        <v>4907</v>
      </c>
      <c r="G2974" t="str">
        <f t="shared" si="92"/>
        <v>KITTITAS-WA</v>
      </c>
      <c r="H2974" t="str">
        <f t="shared" si="93"/>
        <v>53037</v>
      </c>
    </row>
    <row r="2975" spans="1:8">
      <c r="A2975" t="s">
        <v>1238</v>
      </c>
      <c r="B2975">
        <v>53</v>
      </c>
      <c r="C2975">
        <v>39</v>
      </c>
      <c r="D2975" t="s">
        <v>3071</v>
      </c>
      <c r="E2975" t="s">
        <v>1266</v>
      </c>
      <c r="F2975" t="s">
        <v>4908</v>
      </c>
      <c r="G2975" t="str">
        <f t="shared" si="92"/>
        <v>KLICKITAT-WA</v>
      </c>
      <c r="H2975" t="str">
        <f t="shared" si="93"/>
        <v>53039</v>
      </c>
    </row>
    <row r="2976" spans="1:8">
      <c r="A2976" t="s">
        <v>1238</v>
      </c>
      <c r="B2976">
        <v>53</v>
      </c>
      <c r="C2976">
        <v>41</v>
      </c>
      <c r="D2976" t="s">
        <v>1744</v>
      </c>
      <c r="E2976" t="s">
        <v>1266</v>
      </c>
      <c r="F2976" t="s">
        <v>3688</v>
      </c>
      <c r="G2976" t="str">
        <f t="shared" si="92"/>
        <v>LEWIS-WA</v>
      </c>
      <c r="H2976" t="str">
        <f t="shared" si="93"/>
        <v>53041</v>
      </c>
    </row>
    <row r="2977" spans="1:8">
      <c r="A2977" t="s">
        <v>1238</v>
      </c>
      <c r="B2977">
        <v>53</v>
      </c>
      <c r="C2977">
        <v>43</v>
      </c>
      <c r="D2977" t="s">
        <v>1408</v>
      </c>
      <c r="E2977" t="s">
        <v>1266</v>
      </c>
      <c r="F2977" t="s">
        <v>3354</v>
      </c>
      <c r="G2977" t="str">
        <f t="shared" si="92"/>
        <v>LINCOLN-WA</v>
      </c>
      <c r="H2977" t="str">
        <f t="shared" si="93"/>
        <v>53043</v>
      </c>
    </row>
    <row r="2978" spans="1:8">
      <c r="A2978" t="s">
        <v>1238</v>
      </c>
      <c r="B2978">
        <v>53</v>
      </c>
      <c r="C2978">
        <v>45</v>
      </c>
      <c r="D2978" t="s">
        <v>1787</v>
      </c>
      <c r="E2978" t="s">
        <v>1266</v>
      </c>
      <c r="F2978" t="s">
        <v>3731</v>
      </c>
      <c r="G2978" t="str">
        <f t="shared" si="92"/>
        <v>MASON-WA</v>
      </c>
      <c r="H2978" t="str">
        <f t="shared" si="93"/>
        <v>53045</v>
      </c>
    </row>
    <row r="2979" spans="1:8">
      <c r="A2979" t="s">
        <v>1238</v>
      </c>
      <c r="B2979">
        <v>53</v>
      </c>
      <c r="C2979">
        <v>47</v>
      </c>
      <c r="D2979" t="s">
        <v>3072</v>
      </c>
      <c r="E2979" t="s">
        <v>1266</v>
      </c>
      <c r="F2979" t="s">
        <v>4909</v>
      </c>
      <c r="G2979" t="str">
        <f t="shared" si="92"/>
        <v>OKANOGAN-WA</v>
      </c>
      <c r="H2979" t="str">
        <f t="shared" si="93"/>
        <v>53047</v>
      </c>
    </row>
    <row r="2980" spans="1:8">
      <c r="A2980" t="s">
        <v>1238</v>
      </c>
      <c r="B2980">
        <v>53</v>
      </c>
      <c r="C2980">
        <v>49</v>
      </c>
      <c r="D2980" t="s">
        <v>3073</v>
      </c>
      <c r="E2980" t="s">
        <v>1266</v>
      </c>
      <c r="F2980" t="s">
        <v>4910</v>
      </c>
      <c r="G2980" t="str">
        <f t="shared" si="92"/>
        <v>PACIFIC-WA</v>
      </c>
      <c r="H2980" t="str">
        <f t="shared" si="93"/>
        <v>53049</v>
      </c>
    </row>
    <row r="2981" spans="1:8">
      <c r="A2981" t="s">
        <v>1238</v>
      </c>
      <c r="B2981">
        <v>53</v>
      </c>
      <c r="C2981">
        <v>51</v>
      </c>
      <c r="D2981" t="s">
        <v>3074</v>
      </c>
      <c r="E2981" t="s">
        <v>1266</v>
      </c>
      <c r="F2981" t="s">
        <v>4911</v>
      </c>
      <c r="G2981" t="str">
        <f t="shared" si="92"/>
        <v>PEND OREILLE-WA</v>
      </c>
      <c r="H2981" t="str">
        <f t="shared" si="93"/>
        <v>53051</v>
      </c>
    </row>
    <row r="2982" spans="1:8">
      <c r="A2982" t="s">
        <v>1238</v>
      </c>
      <c r="B2982">
        <v>53</v>
      </c>
      <c r="C2982">
        <v>53</v>
      </c>
      <c r="D2982" t="s">
        <v>1684</v>
      </c>
      <c r="E2982" t="s">
        <v>1266</v>
      </c>
      <c r="F2982" t="s">
        <v>3628</v>
      </c>
      <c r="G2982" t="str">
        <f t="shared" si="92"/>
        <v>PIERCE-WA</v>
      </c>
      <c r="H2982" t="str">
        <f t="shared" si="93"/>
        <v>53053</v>
      </c>
    </row>
    <row r="2983" spans="1:8">
      <c r="A2983" t="s">
        <v>1238</v>
      </c>
      <c r="B2983">
        <v>53</v>
      </c>
      <c r="C2983">
        <v>55</v>
      </c>
      <c r="D2983" t="s">
        <v>1541</v>
      </c>
      <c r="E2983" t="s">
        <v>1266</v>
      </c>
      <c r="F2983" t="s">
        <v>3487</v>
      </c>
      <c r="G2983" t="str">
        <f t="shared" si="92"/>
        <v>SAN JUAN-WA</v>
      </c>
      <c r="H2983" t="str">
        <f t="shared" si="93"/>
        <v>53055</v>
      </c>
    </row>
    <row r="2984" spans="1:8">
      <c r="A2984" t="s">
        <v>1238</v>
      </c>
      <c r="B2984">
        <v>53</v>
      </c>
      <c r="C2984">
        <v>57</v>
      </c>
      <c r="D2984" t="s">
        <v>3075</v>
      </c>
      <c r="E2984" t="s">
        <v>1266</v>
      </c>
      <c r="F2984" t="s">
        <v>4912</v>
      </c>
      <c r="G2984" t="str">
        <f t="shared" si="92"/>
        <v>SKAGIT-WA</v>
      </c>
      <c r="H2984" t="str">
        <f t="shared" si="93"/>
        <v>53057</v>
      </c>
    </row>
    <row r="2985" spans="1:8">
      <c r="A2985" t="s">
        <v>1238</v>
      </c>
      <c r="B2985">
        <v>53</v>
      </c>
      <c r="C2985">
        <v>59</v>
      </c>
      <c r="D2985" t="s">
        <v>3076</v>
      </c>
      <c r="E2985" t="s">
        <v>1266</v>
      </c>
      <c r="F2985" t="s">
        <v>4913</v>
      </c>
      <c r="G2985" t="str">
        <f t="shared" si="92"/>
        <v>SKAMANIA-WA</v>
      </c>
      <c r="H2985" t="str">
        <f t="shared" si="93"/>
        <v>53059</v>
      </c>
    </row>
    <row r="2986" spans="1:8">
      <c r="A2986" t="s">
        <v>1238</v>
      </c>
      <c r="B2986">
        <v>53</v>
      </c>
      <c r="C2986">
        <v>61</v>
      </c>
      <c r="D2986" t="s">
        <v>3077</v>
      </c>
      <c r="E2986" t="s">
        <v>1266</v>
      </c>
      <c r="F2986" t="s">
        <v>4914</v>
      </c>
      <c r="G2986" t="str">
        <f t="shared" si="92"/>
        <v>SNOHOMISH-WA</v>
      </c>
      <c r="H2986" t="str">
        <f t="shared" si="93"/>
        <v>53061</v>
      </c>
    </row>
    <row r="2987" spans="1:8">
      <c r="A2987" t="s">
        <v>1238</v>
      </c>
      <c r="B2987">
        <v>53</v>
      </c>
      <c r="C2987">
        <v>63</v>
      </c>
      <c r="D2987" t="s">
        <v>3078</v>
      </c>
      <c r="E2987" t="s">
        <v>1266</v>
      </c>
      <c r="F2987" t="s">
        <v>4915</v>
      </c>
      <c r="G2987" t="str">
        <f t="shared" si="92"/>
        <v>SPOKANE-WA</v>
      </c>
      <c r="H2987" t="str">
        <f t="shared" si="93"/>
        <v>53063</v>
      </c>
    </row>
    <row r="2988" spans="1:8">
      <c r="A2988" t="s">
        <v>1238</v>
      </c>
      <c r="B2988">
        <v>53</v>
      </c>
      <c r="C2988">
        <v>65</v>
      </c>
      <c r="D2988" t="s">
        <v>1953</v>
      </c>
      <c r="E2988" t="s">
        <v>1266</v>
      </c>
      <c r="F2988" t="s">
        <v>3897</v>
      </c>
      <c r="G2988" t="str">
        <f t="shared" si="92"/>
        <v>STEVENS-WA</v>
      </c>
      <c r="H2988" t="str">
        <f t="shared" si="93"/>
        <v>53065</v>
      </c>
    </row>
    <row r="2989" spans="1:8">
      <c r="A2989" t="s">
        <v>1238</v>
      </c>
      <c r="B2989">
        <v>53</v>
      </c>
      <c r="C2989">
        <v>67</v>
      </c>
      <c r="D2989" t="s">
        <v>2394</v>
      </c>
      <c r="E2989" t="s">
        <v>1266</v>
      </c>
      <c r="F2989" t="s">
        <v>4271</v>
      </c>
      <c r="G2989" t="str">
        <f t="shared" si="92"/>
        <v>THURSTON-WA</v>
      </c>
      <c r="H2989" t="str">
        <f t="shared" si="93"/>
        <v>53067</v>
      </c>
    </row>
    <row r="2990" spans="1:8">
      <c r="A2990" t="s">
        <v>1238</v>
      </c>
      <c r="B2990">
        <v>53</v>
      </c>
      <c r="C2990">
        <v>69</v>
      </c>
      <c r="D2990" t="s">
        <v>3079</v>
      </c>
      <c r="E2990" t="s">
        <v>1266</v>
      </c>
      <c r="F2990" t="s">
        <v>4916</v>
      </c>
      <c r="G2990" t="str">
        <f t="shared" si="92"/>
        <v>WAHKIAKUM-WA</v>
      </c>
      <c r="H2990" t="str">
        <f t="shared" si="93"/>
        <v>53069</v>
      </c>
    </row>
    <row r="2991" spans="1:8">
      <c r="A2991" t="s">
        <v>1238</v>
      </c>
      <c r="B2991">
        <v>53</v>
      </c>
      <c r="C2991">
        <v>71</v>
      </c>
      <c r="D2991" t="s">
        <v>3080</v>
      </c>
      <c r="E2991" t="s">
        <v>1266</v>
      </c>
      <c r="F2991" t="s">
        <v>4917</v>
      </c>
      <c r="G2991" t="str">
        <f t="shared" si="92"/>
        <v>WALLA WALLA-WA</v>
      </c>
      <c r="H2991" t="str">
        <f t="shared" si="93"/>
        <v>53071</v>
      </c>
    </row>
    <row r="2992" spans="1:8">
      <c r="A2992" t="s">
        <v>1238</v>
      </c>
      <c r="B2992">
        <v>53</v>
      </c>
      <c r="C2992">
        <v>73</v>
      </c>
      <c r="D2992" t="s">
        <v>3081</v>
      </c>
      <c r="E2992" t="s">
        <v>1266</v>
      </c>
      <c r="F2992" t="s">
        <v>4918</v>
      </c>
      <c r="G2992" t="str">
        <f t="shared" si="92"/>
        <v>WHATCOM-WA</v>
      </c>
      <c r="H2992" t="str">
        <f t="shared" si="93"/>
        <v>53073</v>
      </c>
    </row>
    <row r="2993" spans="1:8">
      <c r="A2993" t="s">
        <v>1238</v>
      </c>
      <c r="B2993">
        <v>53</v>
      </c>
      <c r="C2993">
        <v>75</v>
      </c>
      <c r="D2993" t="s">
        <v>3082</v>
      </c>
      <c r="E2993" t="s">
        <v>1266</v>
      </c>
      <c r="F2993" t="s">
        <v>4919</v>
      </c>
      <c r="G2993" t="str">
        <f t="shared" si="92"/>
        <v>WHITMAN-WA</v>
      </c>
      <c r="H2993" t="str">
        <f t="shared" si="93"/>
        <v>53075</v>
      </c>
    </row>
    <row r="2994" spans="1:8">
      <c r="A2994" t="s">
        <v>1238</v>
      </c>
      <c r="B2994">
        <v>53</v>
      </c>
      <c r="C2994">
        <v>77</v>
      </c>
      <c r="D2994" t="s">
        <v>3083</v>
      </c>
      <c r="E2994" t="s">
        <v>1266</v>
      </c>
      <c r="F2994" t="s">
        <v>4920</v>
      </c>
      <c r="G2994" t="str">
        <f t="shared" si="92"/>
        <v>YAKIMA-WA</v>
      </c>
      <c r="H2994" t="str">
        <f t="shared" si="93"/>
        <v>53077</v>
      </c>
    </row>
    <row r="2995" spans="1:8">
      <c r="A2995" t="s">
        <v>1239</v>
      </c>
      <c r="B2995">
        <v>54</v>
      </c>
      <c r="C2995">
        <v>1</v>
      </c>
      <c r="D2995" t="s">
        <v>1268</v>
      </c>
      <c r="E2995" t="s">
        <v>1266</v>
      </c>
      <c r="F2995" t="s">
        <v>3245</v>
      </c>
      <c r="G2995" t="str">
        <f t="shared" si="92"/>
        <v>BARBOUR-WV</v>
      </c>
      <c r="H2995" t="str">
        <f t="shared" si="93"/>
        <v>54001</v>
      </c>
    </row>
    <row r="2996" spans="1:8">
      <c r="A2996" t="s">
        <v>1239</v>
      </c>
      <c r="B2996">
        <v>54</v>
      </c>
      <c r="C2996">
        <v>3</v>
      </c>
      <c r="D2996" t="s">
        <v>2707</v>
      </c>
      <c r="E2996" t="s">
        <v>1266</v>
      </c>
      <c r="F2996" t="s">
        <v>4583</v>
      </c>
      <c r="G2996" t="str">
        <f t="shared" si="92"/>
        <v>BERKELEY-WV</v>
      </c>
      <c r="H2996" t="str">
        <f t="shared" si="93"/>
        <v>54003</v>
      </c>
    </row>
    <row r="2997" spans="1:8">
      <c r="A2997" t="s">
        <v>1239</v>
      </c>
      <c r="B2997">
        <v>54</v>
      </c>
      <c r="C2997">
        <v>5</v>
      </c>
      <c r="D2997" t="s">
        <v>1383</v>
      </c>
      <c r="E2997" t="s">
        <v>1266</v>
      </c>
      <c r="F2997" t="s">
        <v>3329</v>
      </c>
      <c r="G2997" t="str">
        <f t="shared" si="92"/>
        <v>BOONE-WV</v>
      </c>
      <c r="H2997" t="str">
        <f t="shared" si="93"/>
        <v>54005</v>
      </c>
    </row>
    <row r="2998" spans="1:8">
      <c r="A2998" t="s">
        <v>1239</v>
      </c>
      <c r="B2998">
        <v>54</v>
      </c>
      <c r="C2998">
        <v>7</v>
      </c>
      <c r="D2998" t="s">
        <v>3084</v>
      </c>
      <c r="E2998" t="s">
        <v>1266</v>
      </c>
      <c r="F2998" t="s">
        <v>4921</v>
      </c>
      <c r="G2998" t="str">
        <f t="shared" si="92"/>
        <v>BRAXTON-WV</v>
      </c>
      <c r="H2998" t="str">
        <f t="shared" si="93"/>
        <v>54007</v>
      </c>
    </row>
    <row r="2999" spans="1:8">
      <c r="A2999" t="s">
        <v>1239</v>
      </c>
      <c r="B2999">
        <v>54</v>
      </c>
      <c r="C2999">
        <v>9</v>
      </c>
      <c r="D2999" t="s">
        <v>3085</v>
      </c>
      <c r="E2999" t="s">
        <v>1266</v>
      </c>
      <c r="F2999" t="s">
        <v>4922</v>
      </c>
      <c r="G2999" t="str">
        <f t="shared" si="92"/>
        <v>BROOKE-WV</v>
      </c>
      <c r="H2999" t="str">
        <f t="shared" si="93"/>
        <v>54009</v>
      </c>
    </row>
    <row r="3000" spans="1:8">
      <c r="A3000" t="s">
        <v>1239</v>
      </c>
      <c r="B3000">
        <v>54</v>
      </c>
      <c r="C3000">
        <v>11</v>
      </c>
      <c r="D3000" t="s">
        <v>3086</v>
      </c>
      <c r="E3000" t="s">
        <v>1266</v>
      </c>
      <c r="F3000" t="s">
        <v>4923</v>
      </c>
      <c r="G3000" t="str">
        <f t="shared" si="92"/>
        <v>CABELL-WV</v>
      </c>
      <c r="H3000" t="str">
        <f t="shared" si="93"/>
        <v>54011</v>
      </c>
    </row>
    <row r="3001" spans="1:8">
      <c r="A3001" t="s">
        <v>1239</v>
      </c>
      <c r="B3001">
        <v>54</v>
      </c>
      <c r="C3001">
        <v>13</v>
      </c>
      <c r="D3001" t="s">
        <v>1273</v>
      </c>
      <c r="E3001" t="s">
        <v>1266</v>
      </c>
      <c r="F3001" t="s">
        <v>3250</v>
      </c>
      <c r="G3001" t="str">
        <f t="shared" si="92"/>
        <v>CALHOUN-WV</v>
      </c>
      <c r="H3001" t="str">
        <f t="shared" si="93"/>
        <v>54013</v>
      </c>
    </row>
    <row r="3002" spans="1:8">
      <c r="A3002" t="s">
        <v>1239</v>
      </c>
      <c r="B3002">
        <v>54</v>
      </c>
      <c r="C3002">
        <v>15</v>
      </c>
      <c r="D3002" t="s">
        <v>1279</v>
      </c>
      <c r="E3002" t="s">
        <v>1266</v>
      </c>
      <c r="F3002" t="s">
        <v>3256</v>
      </c>
      <c r="G3002" t="str">
        <f t="shared" si="92"/>
        <v>CLAY-WV</v>
      </c>
      <c r="H3002" t="str">
        <f t="shared" si="93"/>
        <v>54015</v>
      </c>
    </row>
    <row r="3003" spans="1:8">
      <c r="A3003" t="s">
        <v>1239</v>
      </c>
      <c r="B3003">
        <v>54</v>
      </c>
      <c r="C3003">
        <v>17</v>
      </c>
      <c r="D3003" t="s">
        <v>3087</v>
      </c>
      <c r="E3003" t="s">
        <v>1266</v>
      </c>
      <c r="F3003" t="s">
        <v>4924</v>
      </c>
      <c r="G3003" t="str">
        <f t="shared" si="92"/>
        <v>DODDRIDGE-WV</v>
      </c>
      <c r="H3003" t="str">
        <f t="shared" si="93"/>
        <v>54017</v>
      </c>
    </row>
    <row r="3004" spans="1:8">
      <c r="A3004" t="s">
        <v>1239</v>
      </c>
      <c r="B3004">
        <v>54</v>
      </c>
      <c r="C3004">
        <v>19</v>
      </c>
      <c r="D3004" t="s">
        <v>1294</v>
      </c>
      <c r="E3004" t="s">
        <v>1266</v>
      </c>
      <c r="F3004" t="s">
        <v>3271</v>
      </c>
      <c r="G3004" t="str">
        <f t="shared" si="92"/>
        <v>FAYETTE-WV</v>
      </c>
      <c r="H3004" t="str">
        <f t="shared" si="93"/>
        <v>54019</v>
      </c>
    </row>
    <row r="3005" spans="1:8">
      <c r="A3005" t="s">
        <v>1239</v>
      </c>
      <c r="B3005">
        <v>54</v>
      </c>
      <c r="C3005">
        <v>21</v>
      </c>
      <c r="D3005" t="s">
        <v>1652</v>
      </c>
      <c r="E3005" t="s">
        <v>1266</v>
      </c>
      <c r="F3005" t="s">
        <v>3596</v>
      </c>
      <c r="G3005" t="str">
        <f t="shared" si="92"/>
        <v>GILMER-WV</v>
      </c>
      <c r="H3005" t="str">
        <f t="shared" si="93"/>
        <v>54021</v>
      </c>
    </row>
    <row r="3006" spans="1:8">
      <c r="A3006" t="s">
        <v>1239</v>
      </c>
      <c r="B3006">
        <v>54</v>
      </c>
      <c r="C3006">
        <v>23</v>
      </c>
      <c r="D3006" t="s">
        <v>1400</v>
      </c>
      <c r="E3006" t="s">
        <v>1266</v>
      </c>
      <c r="F3006" t="s">
        <v>3346</v>
      </c>
      <c r="G3006" t="str">
        <f t="shared" si="92"/>
        <v>GRANT-WV</v>
      </c>
      <c r="H3006" t="str">
        <f t="shared" si="93"/>
        <v>54023</v>
      </c>
    </row>
    <row r="3007" spans="1:8">
      <c r="A3007" t="s">
        <v>1239</v>
      </c>
      <c r="B3007">
        <v>54</v>
      </c>
      <c r="C3007">
        <v>25</v>
      </c>
      <c r="D3007" t="s">
        <v>3088</v>
      </c>
      <c r="E3007" t="s">
        <v>1266</v>
      </c>
      <c r="F3007" t="s">
        <v>4925</v>
      </c>
      <c r="G3007" t="str">
        <f t="shared" si="92"/>
        <v>GREENBRIER-WV</v>
      </c>
      <c r="H3007" t="str">
        <f t="shared" si="93"/>
        <v>54025</v>
      </c>
    </row>
    <row r="3008" spans="1:8">
      <c r="A3008" t="s">
        <v>1239</v>
      </c>
      <c r="B3008">
        <v>54</v>
      </c>
      <c r="C3008">
        <v>27</v>
      </c>
      <c r="D3008" t="s">
        <v>2115</v>
      </c>
      <c r="E3008" t="s">
        <v>1266</v>
      </c>
      <c r="F3008" t="s">
        <v>3993</v>
      </c>
      <c r="G3008" t="str">
        <f t="shared" si="92"/>
        <v>HAMPSHIRE-WV</v>
      </c>
      <c r="H3008" t="str">
        <f t="shared" si="93"/>
        <v>54027</v>
      </c>
    </row>
    <row r="3009" spans="1:8">
      <c r="A3009" t="s">
        <v>1239</v>
      </c>
      <c r="B3009">
        <v>54</v>
      </c>
      <c r="C3009">
        <v>29</v>
      </c>
      <c r="D3009" t="s">
        <v>1660</v>
      </c>
      <c r="E3009" t="s">
        <v>1266</v>
      </c>
      <c r="F3009" t="s">
        <v>3604</v>
      </c>
      <c r="G3009" t="str">
        <f t="shared" si="92"/>
        <v>HANCOCK-WV</v>
      </c>
      <c r="H3009" t="str">
        <f t="shared" si="93"/>
        <v>54029</v>
      </c>
    </row>
    <row r="3010" spans="1:8">
      <c r="A3010" t="s">
        <v>1239</v>
      </c>
      <c r="B3010">
        <v>54</v>
      </c>
      <c r="C3010">
        <v>31</v>
      </c>
      <c r="D3010" t="s">
        <v>3089</v>
      </c>
      <c r="E3010" t="s">
        <v>1266</v>
      </c>
      <c r="F3010" t="s">
        <v>4926</v>
      </c>
      <c r="G3010" t="str">
        <f t="shared" si="92"/>
        <v>HARDY-WV</v>
      </c>
      <c r="H3010" t="str">
        <f t="shared" si="93"/>
        <v>54031</v>
      </c>
    </row>
    <row r="3011" spans="1:8">
      <c r="A3011" t="s">
        <v>1239</v>
      </c>
      <c r="B3011">
        <v>54</v>
      </c>
      <c r="C3011">
        <v>33</v>
      </c>
      <c r="D3011" t="s">
        <v>1819</v>
      </c>
      <c r="E3011" t="s">
        <v>1266</v>
      </c>
      <c r="F3011" t="s">
        <v>3763</v>
      </c>
      <c r="G3011" t="str">
        <f t="shared" ref="G3011:G3074" si="94">UPPER(F3011)&amp;"-"&amp;A3011</f>
        <v>HARRISON-WV</v>
      </c>
      <c r="H3011" t="str">
        <f t="shared" ref="H3011:H3074" si="95">TEXT(B3011,"00") &amp; TEXT(C3011,"000")</f>
        <v>54033</v>
      </c>
    </row>
    <row r="3012" spans="1:8">
      <c r="A3012" t="s">
        <v>1239</v>
      </c>
      <c r="B3012">
        <v>54</v>
      </c>
      <c r="C3012">
        <v>35</v>
      </c>
      <c r="D3012" t="s">
        <v>1301</v>
      </c>
      <c r="E3012" t="s">
        <v>1266</v>
      </c>
      <c r="F3012" t="s">
        <v>3278</v>
      </c>
      <c r="G3012" t="str">
        <f t="shared" si="94"/>
        <v>JACKSON-WV</v>
      </c>
      <c r="H3012" t="str">
        <f t="shared" si="95"/>
        <v>54035</v>
      </c>
    </row>
    <row r="3013" spans="1:8">
      <c r="A3013" t="s">
        <v>1239</v>
      </c>
      <c r="B3013">
        <v>54</v>
      </c>
      <c r="C3013">
        <v>37</v>
      </c>
      <c r="D3013" t="s">
        <v>1302</v>
      </c>
      <c r="E3013" t="s">
        <v>1266</v>
      </c>
      <c r="F3013" t="s">
        <v>3279</v>
      </c>
      <c r="G3013" t="str">
        <f t="shared" si="94"/>
        <v>JEFFERSON-WV</v>
      </c>
      <c r="H3013" t="str">
        <f t="shared" si="95"/>
        <v>54037</v>
      </c>
    </row>
    <row r="3014" spans="1:8">
      <c r="A3014" t="s">
        <v>1239</v>
      </c>
      <c r="B3014">
        <v>54</v>
      </c>
      <c r="C3014">
        <v>39</v>
      </c>
      <c r="D3014" t="s">
        <v>3090</v>
      </c>
      <c r="E3014" t="s">
        <v>1266</v>
      </c>
      <c r="F3014" t="s">
        <v>4927</v>
      </c>
      <c r="G3014" t="str">
        <f t="shared" si="94"/>
        <v>KANAWHA-WV</v>
      </c>
      <c r="H3014" t="str">
        <f t="shared" si="95"/>
        <v>54039</v>
      </c>
    </row>
    <row r="3015" spans="1:8">
      <c r="A3015" t="s">
        <v>1239</v>
      </c>
      <c r="B3015">
        <v>54</v>
      </c>
      <c r="C3015">
        <v>41</v>
      </c>
      <c r="D3015" t="s">
        <v>1744</v>
      </c>
      <c r="E3015" t="s">
        <v>1266</v>
      </c>
      <c r="F3015" t="s">
        <v>3688</v>
      </c>
      <c r="G3015" t="str">
        <f t="shared" si="94"/>
        <v>LEWIS-WV</v>
      </c>
      <c r="H3015" t="str">
        <f t="shared" si="95"/>
        <v>54041</v>
      </c>
    </row>
    <row r="3016" spans="1:8">
      <c r="A3016" t="s">
        <v>1239</v>
      </c>
      <c r="B3016">
        <v>54</v>
      </c>
      <c r="C3016">
        <v>43</v>
      </c>
      <c r="D3016" t="s">
        <v>1408</v>
      </c>
      <c r="E3016" t="s">
        <v>1266</v>
      </c>
      <c r="F3016" t="s">
        <v>3354</v>
      </c>
      <c r="G3016" t="str">
        <f t="shared" si="94"/>
        <v>LINCOLN-WV</v>
      </c>
      <c r="H3016" t="str">
        <f t="shared" si="95"/>
        <v>54043</v>
      </c>
    </row>
    <row r="3017" spans="1:8">
      <c r="A3017" t="s">
        <v>1239</v>
      </c>
      <c r="B3017">
        <v>54</v>
      </c>
      <c r="C3017">
        <v>45</v>
      </c>
      <c r="D3017" t="s">
        <v>1410</v>
      </c>
      <c r="E3017" t="s">
        <v>1266</v>
      </c>
      <c r="F3017" t="s">
        <v>3356</v>
      </c>
      <c r="G3017" t="str">
        <f t="shared" si="94"/>
        <v>LOGAN-WV</v>
      </c>
      <c r="H3017" t="str">
        <f t="shared" si="95"/>
        <v>54045</v>
      </c>
    </row>
    <row r="3018" spans="1:8">
      <c r="A3018" t="s">
        <v>1239</v>
      </c>
      <c r="B3018">
        <v>54</v>
      </c>
      <c r="C3018">
        <v>47</v>
      </c>
      <c r="D3018" t="s">
        <v>2516</v>
      </c>
      <c r="E3018" t="s">
        <v>1266</v>
      </c>
      <c r="F3018" t="s">
        <v>4392</v>
      </c>
      <c r="G3018" t="str">
        <f t="shared" si="94"/>
        <v>MCDOWELL-WV</v>
      </c>
      <c r="H3018" t="str">
        <f t="shared" si="95"/>
        <v>54047</v>
      </c>
    </row>
    <row r="3019" spans="1:8">
      <c r="A3019" t="s">
        <v>1239</v>
      </c>
      <c r="B3019">
        <v>54</v>
      </c>
      <c r="C3019">
        <v>49</v>
      </c>
      <c r="D3019" t="s">
        <v>1312</v>
      </c>
      <c r="E3019" t="s">
        <v>1266</v>
      </c>
      <c r="F3019" t="s">
        <v>3289</v>
      </c>
      <c r="G3019" t="str">
        <f t="shared" si="94"/>
        <v>MARION-WV</v>
      </c>
      <c r="H3019" t="str">
        <f t="shared" si="95"/>
        <v>54049</v>
      </c>
    </row>
    <row r="3020" spans="1:8">
      <c r="A3020" t="s">
        <v>1239</v>
      </c>
      <c r="B3020">
        <v>54</v>
      </c>
      <c r="C3020">
        <v>51</v>
      </c>
      <c r="D3020" t="s">
        <v>1313</v>
      </c>
      <c r="E3020" t="s">
        <v>1266</v>
      </c>
      <c r="F3020" t="s">
        <v>3290</v>
      </c>
      <c r="G3020" t="str">
        <f t="shared" si="94"/>
        <v>MARSHALL-WV</v>
      </c>
      <c r="H3020" t="str">
        <f t="shared" si="95"/>
        <v>54051</v>
      </c>
    </row>
    <row r="3021" spans="1:8">
      <c r="A3021" t="s">
        <v>1239</v>
      </c>
      <c r="B3021">
        <v>54</v>
      </c>
      <c r="C3021">
        <v>53</v>
      </c>
      <c r="D3021" t="s">
        <v>1787</v>
      </c>
      <c r="E3021" t="s">
        <v>1266</v>
      </c>
      <c r="F3021" t="s">
        <v>3731</v>
      </c>
      <c r="G3021" t="str">
        <f t="shared" si="94"/>
        <v>MASON-WV</v>
      </c>
      <c r="H3021" t="str">
        <f t="shared" si="95"/>
        <v>54053</v>
      </c>
    </row>
    <row r="3022" spans="1:8">
      <c r="A3022" t="s">
        <v>1239</v>
      </c>
      <c r="B3022">
        <v>54</v>
      </c>
      <c r="C3022">
        <v>55</v>
      </c>
      <c r="D3022" t="s">
        <v>1790</v>
      </c>
      <c r="E3022" t="s">
        <v>1266</v>
      </c>
      <c r="F3022" t="s">
        <v>3734</v>
      </c>
      <c r="G3022" t="str">
        <f t="shared" si="94"/>
        <v>MERCER-WV</v>
      </c>
      <c r="H3022" t="str">
        <f t="shared" si="95"/>
        <v>54055</v>
      </c>
    </row>
    <row r="3023" spans="1:8">
      <c r="A3023" t="s">
        <v>1239</v>
      </c>
      <c r="B3023">
        <v>54</v>
      </c>
      <c r="C3023">
        <v>57</v>
      </c>
      <c r="D3023" t="s">
        <v>1527</v>
      </c>
      <c r="E3023" t="s">
        <v>1266</v>
      </c>
      <c r="F3023" t="s">
        <v>3473</v>
      </c>
      <c r="G3023" t="str">
        <f t="shared" si="94"/>
        <v>MINERAL-WV</v>
      </c>
      <c r="H3023" t="str">
        <f t="shared" si="95"/>
        <v>54057</v>
      </c>
    </row>
    <row r="3024" spans="1:8">
      <c r="A3024" t="s">
        <v>1239</v>
      </c>
      <c r="B3024">
        <v>54</v>
      </c>
      <c r="C3024">
        <v>59</v>
      </c>
      <c r="D3024" t="s">
        <v>3091</v>
      </c>
      <c r="E3024" t="s">
        <v>1266</v>
      </c>
      <c r="F3024" t="s">
        <v>4928</v>
      </c>
      <c r="G3024" t="str">
        <f t="shared" si="94"/>
        <v>MINGO-WV</v>
      </c>
      <c r="H3024" t="str">
        <f t="shared" si="95"/>
        <v>54059</v>
      </c>
    </row>
    <row r="3025" spans="1:8">
      <c r="A3025" t="s">
        <v>1239</v>
      </c>
      <c r="B3025">
        <v>54</v>
      </c>
      <c r="C3025">
        <v>61</v>
      </c>
      <c r="D3025" t="s">
        <v>3092</v>
      </c>
      <c r="E3025" t="s">
        <v>1266</v>
      </c>
      <c r="F3025" t="s">
        <v>4929</v>
      </c>
      <c r="G3025" t="str">
        <f t="shared" si="94"/>
        <v>MONONGALIA-WV</v>
      </c>
      <c r="H3025" t="str">
        <f t="shared" si="95"/>
        <v>54061</v>
      </c>
    </row>
    <row r="3026" spans="1:8">
      <c r="A3026" t="s">
        <v>1239</v>
      </c>
      <c r="B3026">
        <v>54</v>
      </c>
      <c r="C3026">
        <v>63</v>
      </c>
      <c r="D3026" t="s">
        <v>1315</v>
      </c>
      <c r="E3026" t="s">
        <v>1266</v>
      </c>
      <c r="F3026" t="s">
        <v>3292</v>
      </c>
      <c r="G3026" t="str">
        <f t="shared" si="94"/>
        <v>MONROE-WV</v>
      </c>
      <c r="H3026" t="str">
        <f t="shared" si="95"/>
        <v>54063</v>
      </c>
    </row>
    <row r="3027" spans="1:8">
      <c r="A3027" t="s">
        <v>1239</v>
      </c>
      <c r="B3027">
        <v>54</v>
      </c>
      <c r="C3027">
        <v>65</v>
      </c>
      <c r="D3027" t="s">
        <v>1317</v>
      </c>
      <c r="E3027" t="s">
        <v>1266</v>
      </c>
      <c r="F3027" t="s">
        <v>3294</v>
      </c>
      <c r="G3027" t="str">
        <f t="shared" si="94"/>
        <v>MORGAN-WV</v>
      </c>
      <c r="H3027" t="str">
        <f t="shared" si="95"/>
        <v>54065</v>
      </c>
    </row>
    <row r="3028" spans="1:8">
      <c r="A3028" t="s">
        <v>1239</v>
      </c>
      <c r="B3028">
        <v>54</v>
      </c>
      <c r="C3028">
        <v>67</v>
      </c>
      <c r="D3028" t="s">
        <v>2004</v>
      </c>
      <c r="E3028" t="s">
        <v>1266</v>
      </c>
      <c r="F3028" t="s">
        <v>3948</v>
      </c>
      <c r="G3028" t="str">
        <f t="shared" si="94"/>
        <v>NICHOLAS-WV</v>
      </c>
      <c r="H3028" t="str">
        <f t="shared" si="95"/>
        <v>54067</v>
      </c>
    </row>
    <row r="3029" spans="1:8">
      <c r="A3029" t="s">
        <v>1239</v>
      </c>
      <c r="B3029">
        <v>54</v>
      </c>
      <c r="C3029">
        <v>69</v>
      </c>
      <c r="D3029" t="s">
        <v>1829</v>
      </c>
      <c r="E3029" t="s">
        <v>1266</v>
      </c>
      <c r="F3029" t="s">
        <v>3773</v>
      </c>
      <c r="G3029" t="str">
        <f t="shared" si="94"/>
        <v>OHIO-WV</v>
      </c>
      <c r="H3029" t="str">
        <f t="shared" si="95"/>
        <v>54069</v>
      </c>
    </row>
    <row r="3030" spans="1:8">
      <c r="A3030" t="s">
        <v>1239</v>
      </c>
      <c r="B3030">
        <v>54</v>
      </c>
      <c r="C3030">
        <v>71</v>
      </c>
      <c r="D3030" t="s">
        <v>2007</v>
      </c>
      <c r="E3030" t="s">
        <v>1266</v>
      </c>
      <c r="F3030" t="s">
        <v>3951</v>
      </c>
      <c r="G3030" t="str">
        <f t="shared" si="94"/>
        <v>PENDLETON-WV</v>
      </c>
      <c r="H3030" t="str">
        <f t="shared" si="95"/>
        <v>54071</v>
      </c>
    </row>
    <row r="3031" spans="1:8">
      <c r="A3031" t="s">
        <v>1239</v>
      </c>
      <c r="B3031">
        <v>54</v>
      </c>
      <c r="C3031">
        <v>73</v>
      </c>
      <c r="D3031" t="s">
        <v>3093</v>
      </c>
      <c r="E3031" t="s">
        <v>1266</v>
      </c>
      <c r="F3031" t="s">
        <v>4930</v>
      </c>
      <c r="G3031" t="str">
        <f t="shared" si="94"/>
        <v>PLEASANTS-WV</v>
      </c>
      <c r="H3031" t="str">
        <f t="shared" si="95"/>
        <v>54073</v>
      </c>
    </row>
    <row r="3032" spans="1:8">
      <c r="A3032" t="s">
        <v>1239</v>
      </c>
      <c r="B3032">
        <v>54</v>
      </c>
      <c r="C3032">
        <v>75</v>
      </c>
      <c r="D3032" t="s">
        <v>1883</v>
      </c>
      <c r="E3032" t="s">
        <v>1266</v>
      </c>
      <c r="F3032" t="s">
        <v>3827</v>
      </c>
      <c r="G3032" t="str">
        <f t="shared" si="94"/>
        <v>POCAHONTAS-WV</v>
      </c>
      <c r="H3032" t="str">
        <f t="shared" si="95"/>
        <v>54075</v>
      </c>
    </row>
    <row r="3033" spans="1:8">
      <c r="A3033" t="s">
        <v>1239</v>
      </c>
      <c r="B3033">
        <v>54</v>
      </c>
      <c r="C3033">
        <v>77</v>
      </c>
      <c r="D3033" t="s">
        <v>3094</v>
      </c>
      <c r="E3033" t="s">
        <v>1266</v>
      </c>
      <c r="F3033" t="s">
        <v>4931</v>
      </c>
      <c r="G3033" t="str">
        <f t="shared" si="94"/>
        <v>PRESTON-WV</v>
      </c>
      <c r="H3033" t="str">
        <f t="shared" si="95"/>
        <v>54077</v>
      </c>
    </row>
    <row r="3034" spans="1:8">
      <c r="A3034" t="s">
        <v>1239</v>
      </c>
      <c r="B3034">
        <v>54</v>
      </c>
      <c r="C3034">
        <v>79</v>
      </c>
      <c r="D3034" t="s">
        <v>1598</v>
      </c>
      <c r="E3034" t="s">
        <v>1266</v>
      </c>
      <c r="F3034" t="s">
        <v>3542</v>
      </c>
      <c r="G3034" t="str">
        <f t="shared" si="94"/>
        <v>PUTNAM-WV</v>
      </c>
      <c r="H3034" t="str">
        <f t="shared" si="95"/>
        <v>54079</v>
      </c>
    </row>
    <row r="3035" spans="1:8">
      <c r="A3035" t="s">
        <v>1239</v>
      </c>
      <c r="B3035">
        <v>54</v>
      </c>
      <c r="C3035">
        <v>81</v>
      </c>
      <c r="D3035" t="s">
        <v>3095</v>
      </c>
      <c r="E3035" t="s">
        <v>1266</v>
      </c>
      <c r="F3035" t="s">
        <v>4932</v>
      </c>
      <c r="G3035" t="str">
        <f t="shared" si="94"/>
        <v>RALEIGH-WV</v>
      </c>
      <c r="H3035" t="str">
        <f t="shared" si="95"/>
        <v>54081</v>
      </c>
    </row>
    <row r="3036" spans="1:8">
      <c r="A3036" t="s">
        <v>1239</v>
      </c>
      <c r="B3036">
        <v>54</v>
      </c>
      <c r="C3036">
        <v>83</v>
      </c>
      <c r="D3036" t="s">
        <v>1321</v>
      </c>
      <c r="E3036" t="s">
        <v>1266</v>
      </c>
      <c r="F3036" t="s">
        <v>3298</v>
      </c>
      <c r="G3036" t="str">
        <f t="shared" si="94"/>
        <v>RANDOLPH-WV</v>
      </c>
      <c r="H3036" t="str">
        <f t="shared" si="95"/>
        <v>54083</v>
      </c>
    </row>
    <row r="3037" spans="1:8">
      <c r="A3037" t="s">
        <v>1239</v>
      </c>
      <c r="B3037">
        <v>54</v>
      </c>
      <c r="C3037">
        <v>85</v>
      </c>
      <c r="D3037" t="s">
        <v>3096</v>
      </c>
      <c r="E3037" t="s">
        <v>1266</v>
      </c>
      <c r="F3037" t="s">
        <v>4933</v>
      </c>
      <c r="G3037" t="str">
        <f t="shared" si="94"/>
        <v>RITCHIE-WV</v>
      </c>
      <c r="H3037" t="str">
        <f t="shared" si="95"/>
        <v>54085</v>
      </c>
    </row>
    <row r="3038" spans="1:8">
      <c r="A3038" t="s">
        <v>1239</v>
      </c>
      <c r="B3038">
        <v>54</v>
      </c>
      <c r="C3038">
        <v>87</v>
      </c>
      <c r="D3038" t="s">
        <v>2787</v>
      </c>
      <c r="E3038" t="s">
        <v>1266</v>
      </c>
      <c r="F3038" t="s">
        <v>4663</v>
      </c>
      <c r="G3038" t="str">
        <f t="shared" si="94"/>
        <v>ROANE-WV</v>
      </c>
      <c r="H3038" t="str">
        <f t="shared" si="95"/>
        <v>54087</v>
      </c>
    </row>
    <row r="3039" spans="1:8">
      <c r="A3039" t="s">
        <v>1239</v>
      </c>
      <c r="B3039">
        <v>54</v>
      </c>
      <c r="C3039">
        <v>89</v>
      </c>
      <c r="D3039" t="s">
        <v>3097</v>
      </c>
      <c r="E3039" t="s">
        <v>1266</v>
      </c>
      <c r="F3039" t="s">
        <v>4934</v>
      </c>
      <c r="G3039" t="str">
        <f t="shared" si="94"/>
        <v>SUMMERS-WV</v>
      </c>
      <c r="H3039" t="str">
        <f t="shared" si="95"/>
        <v>54089</v>
      </c>
    </row>
    <row r="3040" spans="1:8">
      <c r="A3040" t="s">
        <v>1239</v>
      </c>
      <c r="B3040">
        <v>54</v>
      </c>
      <c r="C3040">
        <v>91</v>
      </c>
      <c r="D3040" t="s">
        <v>1605</v>
      </c>
      <c r="E3040" t="s">
        <v>1266</v>
      </c>
      <c r="F3040" t="s">
        <v>3549</v>
      </c>
      <c r="G3040" t="str">
        <f t="shared" si="94"/>
        <v>TAYLOR-WV</v>
      </c>
      <c r="H3040" t="str">
        <f t="shared" si="95"/>
        <v>54091</v>
      </c>
    </row>
    <row r="3041" spans="1:8">
      <c r="A3041" t="s">
        <v>1239</v>
      </c>
      <c r="B3041">
        <v>54</v>
      </c>
      <c r="C3041">
        <v>93</v>
      </c>
      <c r="D3041" t="s">
        <v>3098</v>
      </c>
      <c r="E3041" t="s">
        <v>1266</v>
      </c>
      <c r="F3041" t="s">
        <v>4935</v>
      </c>
      <c r="G3041" t="str">
        <f t="shared" si="94"/>
        <v>TUCKER-WV</v>
      </c>
      <c r="H3041" t="str">
        <f t="shared" si="95"/>
        <v>54093</v>
      </c>
    </row>
    <row r="3042" spans="1:8">
      <c r="A3042" t="s">
        <v>1239</v>
      </c>
      <c r="B3042">
        <v>54</v>
      </c>
      <c r="C3042">
        <v>95</v>
      </c>
      <c r="D3042" t="s">
        <v>2936</v>
      </c>
      <c r="E3042" t="s">
        <v>1266</v>
      </c>
      <c r="F3042" t="s">
        <v>4812</v>
      </c>
      <c r="G3042" t="str">
        <f t="shared" si="94"/>
        <v>TYLER-WV</v>
      </c>
      <c r="H3042" t="str">
        <f t="shared" si="95"/>
        <v>54095</v>
      </c>
    </row>
    <row r="3043" spans="1:8">
      <c r="A3043" t="s">
        <v>1239</v>
      </c>
      <c r="B3043">
        <v>54</v>
      </c>
      <c r="C3043">
        <v>97</v>
      </c>
      <c r="D3043" t="s">
        <v>2937</v>
      </c>
      <c r="E3043" t="s">
        <v>1266</v>
      </c>
      <c r="F3043" t="s">
        <v>4813</v>
      </c>
      <c r="G3043" t="str">
        <f t="shared" si="94"/>
        <v>UPSHUR-WV</v>
      </c>
      <c r="H3043" t="str">
        <f t="shared" si="95"/>
        <v>54097</v>
      </c>
    </row>
    <row r="3044" spans="1:8">
      <c r="A3044" t="s">
        <v>1239</v>
      </c>
      <c r="B3044">
        <v>54</v>
      </c>
      <c r="C3044">
        <v>99</v>
      </c>
      <c r="D3044" t="s">
        <v>1710</v>
      </c>
      <c r="E3044" t="s">
        <v>1266</v>
      </c>
      <c r="F3044" t="s">
        <v>3654</v>
      </c>
      <c r="G3044" t="str">
        <f t="shared" si="94"/>
        <v>WAYNE-WV</v>
      </c>
      <c r="H3044" t="str">
        <f t="shared" si="95"/>
        <v>54099</v>
      </c>
    </row>
    <row r="3045" spans="1:8">
      <c r="A3045" t="s">
        <v>1239</v>
      </c>
      <c r="B3045">
        <v>54</v>
      </c>
      <c r="C3045">
        <v>101</v>
      </c>
      <c r="D3045" t="s">
        <v>1711</v>
      </c>
      <c r="E3045" t="s">
        <v>1266</v>
      </c>
      <c r="F3045" t="s">
        <v>3655</v>
      </c>
      <c r="G3045" t="str">
        <f t="shared" si="94"/>
        <v>WEBSTER-WV</v>
      </c>
      <c r="H3045" t="str">
        <f t="shared" si="95"/>
        <v>54101</v>
      </c>
    </row>
    <row r="3046" spans="1:8">
      <c r="A3046" t="s">
        <v>1239</v>
      </c>
      <c r="B3046">
        <v>54</v>
      </c>
      <c r="C3046">
        <v>103</v>
      </c>
      <c r="D3046" t="s">
        <v>3099</v>
      </c>
      <c r="E3046" t="s">
        <v>1266</v>
      </c>
      <c r="F3046" t="s">
        <v>4936</v>
      </c>
      <c r="G3046" t="str">
        <f t="shared" si="94"/>
        <v>WETZEL-WV</v>
      </c>
      <c r="H3046" t="str">
        <f t="shared" si="95"/>
        <v>54103</v>
      </c>
    </row>
    <row r="3047" spans="1:8">
      <c r="A3047" t="s">
        <v>1239</v>
      </c>
      <c r="B3047">
        <v>54</v>
      </c>
      <c r="C3047">
        <v>105</v>
      </c>
      <c r="D3047" t="s">
        <v>3100</v>
      </c>
      <c r="E3047" t="s">
        <v>1266</v>
      </c>
      <c r="F3047" t="s">
        <v>4937</v>
      </c>
      <c r="G3047" t="str">
        <f t="shared" si="94"/>
        <v>WIRT-WV</v>
      </c>
      <c r="H3047" t="str">
        <f t="shared" si="95"/>
        <v>54105</v>
      </c>
    </row>
    <row r="3048" spans="1:8">
      <c r="A3048" t="s">
        <v>1239</v>
      </c>
      <c r="B3048">
        <v>54</v>
      </c>
      <c r="C3048">
        <v>107</v>
      </c>
      <c r="D3048" t="s">
        <v>2607</v>
      </c>
      <c r="E3048" t="s">
        <v>1266</v>
      </c>
      <c r="F3048" t="s">
        <v>4483</v>
      </c>
      <c r="G3048" t="str">
        <f t="shared" si="94"/>
        <v>WOOD-WV</v>
      </c>
      <c r="H3048" t="str">
        <f t="shared" si="95"/>
        <v>54107</v>
      </c>
    </row>
    <row r="3049" spans="1:8">
      <c r="A3049" t="s">
        <v>1239</v>
      </c>
      <c r="B3049">
        <v>54</v>
      </c>
      <c r="C3049">
        <v>109</v>
      </c>
      <c r="D3049" t="s">
        <v>2477</v>
      </c>
      <c r="E3049" t="s">
        <v>1266</v>
      </c>
      <c r="F3049" t="s">
        <v>4353</v>
      </c>
      <c r="G3049" t="str">
        <f t="shared" si="94"/>
        <v>WYOMING-WV</v>
      </c>
      <c r="H3049" t="str">
        <f t="shared" si="95"/>
        <v>54109</v>
      </c>
    </row>
    <row r="3050" spans="1:8">
      <c r="A3050" t="s">
        <v>1214</v>
      </c>
      <c r="B3050">
        <v>55</v>
      </c>
      <c r="C3050">
        <v>1</v>
      </c>
      <c r="D3050" t="s">
        <v>1492</v>
      </c>
      <c r="E3050" t="s">
        <v>1266</v>
      </c>
      <c r="F3050" t="s">
        <v>3438</v>
      </c>
      <c r="G3050" t="str">
        <f t="shared" si="94"/>
        <v>ADAMS-WI</v>
      </c>
      <c r="H3050" t="str">
        <f t="shared" si="95"/>
        <v>55001</v>
      </c>
    </row>
    <row r="3051" spans="1:8">
      <c r="A3051" t="s">
        <v>1214</v>
      </c>
      <c r="B3051">
        <v>55</v>
      </c>
      <c r="C3051">
        <v>3</v>
      </c>
      <c r="D3051" t="s">
        <v>2574</v>
      </c>
      <c r="E3051" t="s">
        <v>1266</v>
      </c>
      <c r="F3051" t="s">
        <v>4450</v>
      </c>
      <c r="G3051" t="str">
        <f t="shared" si="94"/>
        <v>ASHLAND-WI</v>
      </c>
      <c r="H3051" t="str">
        <f t="shared" si="95"/>
        <v>55003</v>
      </c>
    </row>
    <row r="3052" spans="1:8">
      <c r="A3052" t="s">
        <v>1214</v>
      </c>
      <c r="B3052">
        <v>55</v>
      </c>
      <c r="C3052">
        <v>5</v>
      </c>
      <c r="D3052" t="s">
        <v>3101</v>
      </c>
      <c r="E3052" t="s">
        <v>1266</v>
      </c>
      <c r="F3052" t="s">
        <v>4938</v>
      </c>
      <c r="G3052" t="str">
        <f t="shared" si="94"/>
        <v>BARRON-WI</v>
      </c>
      <c r="H3052" t="str">
        <f t="shared" si="95"/>
        <v>55005</v>
      </c>
    </row>
    <row r="3053" spans="1:8">
      <c r="A3053" t="s">
        <v>1214</v>
      </c>
      <c r="B3053">
        <v>55</v>
      </c>
      <c r="C3053">
        <v>7</v>
      </c>
      <c r="D3053" t="s">
        <v>3102</v>
      </c>
      <c r="E3053" t="s">
        <v>1266</v>
      </c>
      <c r="F3053" t="s">
        <v>4939</v>
      </c>
      <c r="G3053" t="str">
        <f t="shared" si="94"/>
        <v>BAYFIELD-WI</v>
      </c>
      <c r="H3053" t="str">
        <f t="shared" si="95"/>
        <v>55007</v>
      </c>
    </row>
    <row r="3054" spans="1:8">
      <c r="A3054" t="s">
        <v>1214</v>
      </c>
      <c r="B3054">
        <v>55</v>
      </c>
      <c r="C3054">
        <v>9</v>
      </c>
      <c r="D3054" t="s">
        <v>1757</v>
      </c>
      <c r="E3054" t="s">
        <v>1266</v>
      </c>
      <c r="F3054" t="s">
        <v>3701</v>
      </c>
      <c r="G3054" t="str">
        <f t="shared" si="94"/>
        <v>BROWN-WI</v>
      </c>
      <c r="H3054" t="str">
        <f t="shared" si="95"/>
        <v>55009</v>
      </c>
    </row>
    <row r="3055" spans="1:8">
      <c r="A3055" t="s">
        <v>1214</v>
      </c>
      <c r="B3055">
        <v>55</v>
      </c>
      <c r="C3055">
        <v>11</v>
      </c>
      <c r="D3055" t="s">
        <v>2359</v>
      </c>
      <c r="E3055" t="s">
        <v>1266</v>
      </c>
      <c r="F3055" t="s">
        <v>4236</v>
      </c>
      <c r="G3055" t="str">
        <f t="shared" si="94"/>
        <v>BUFFALO-WI</v>
      </c>
      <c r="H3055" t="str">
        <f t="shared" si="95"/>
        <v>55011</v>
      </c>
    </row>
    <row r="3056" spans="1:8">
      <c r="A3056" t="s">
        <v>1214</v>
      </c>
      <c r="B3056">
        <v>55</v>
      </c>
      <c r="C3056">
        <v>13</v>
      </c>
      <c r="D3056" t="s">
        <v>3103</v>
      </c>
      <c r="E3056" t="s">
        <v>1266</v>
      </c>
      <c r="F3056" t="s">
        <v>4940</v>
      </c>
      <c r="G3056" t="str">
        <f t="shared" si="94"/>
        <v>BURNETT-WI</v>
      </c>
      <c r="H3056" t="str">
        <f t="shared" si="95"/>
        <v>55013</v>
      </c>
    </row>
    <row r="3057" spans="1:8">
      <c r="A3057" t="s">
        <v>1214</v>
      </c>
      <c r="B3057">
        <v>55</v>
      </c>
      <c r="C3057">
        <v>15</v>
      </c>
      <c r="D3057" t="s">
        <v>3104</v>
      </c>
      <c r="E3057" t="s">
        <v>1266</v>
      </c>
      <c r="F3057" t="s">
        <v>4941</v>
      </c>
      <c r="G3057" t="str">
        <f t="shared" si="94"/>
        <v>CALUMET-WI</v>
      </c>
      <c r="H3057" t="str">
        <f t="shared" si="95"/>
        <v>55015</v>
      </c>
    </row>
    <row r="3058" spans="1:8">
      <c r="A3058" t="s">
        <v>1214</v>
      </c>
      <c r="B3058">
        <v>55</v>
      </c>
      <c r="C3058">
        <v>17</v>
      </c>
      <c r="D3058" t="s">
        <v>2131</v>
      </c>
      <c r="E3058" t="s">
        <v>1266</v>
      </c>
      <c r="F3058" t="s">
        <v>4009</v>
      </c>
      <c r="G3058" t="str">
        <f t="shared" si="94"/>
        <v>CHIPPEWA-WI</v>
      </c>
      <c r="H3058" t="str">
        <f t="shared" si="95"/>
        <v>55017</v>
      </c>
    </row>
    <row r="3059" spans="1:8">
      <c r="A3059" t="s">
        <v>1214</v>
      </c>
      <c r="B3059">
        <v>55</v>
      </c>
      <c r="C3059">
        <v>19</v>
      </c>
      <c r="D3059" t="s">
        <v>1387</v>
      </c>
      <c r="E3059" t="s">
        <v>1266</v>
      </c>
      <c r="F3059" t="s">
        <v>3333</v>
      </c>
      <c r="G3059" t="str">
        <f t="shared" si="94"/>
        <v>CLARK-WI</v>
      </c>
      <c r="H3059" t="str">
        <f t="shared" si="95"/>
        <v>55019</v>
      </c>
    </row>
    <row r="3060" spans="1:8">
      <c r="A3060" t="s">
        <v>1214</v>
      </c>
      <c r="B3060">
        <v>55</v>
      </c>
      <c r="C3060">
        <v>21</v>
      </c>
      <c r="D3060" t="s">
        <v>1389</v>
      </c>
      <c r="E3060" t="s">
        <v>1266</v>
      </c>
      <c r="F3060" t="s">
        <v>3335</v>
      </c>
      <c r="G3060" t="str">
        <f t="shared" si="94"/>
        <v>COLUMBIA-WI</v>
      </c>
      <c r="H3060" t="str">
        <f t="shared" si="95"/>
        <v>55021</v>
      </c>
    </row>
    <row r="3061" spans="1:8">
      <c r="A3061" t="s">
        <v>1214</v>
      </c>
      <c r="B3061">
        <v>55</v>
      </c>
      <c r="C3061">
        <v>23</v>
      </c>
      <c r="D3061" t="s">
        <v>1392</v>
      </c>
      <c r="E3061" t="s">
        <v>1266</v>
      </c>
      <c r="F3061" t="s">
        <v>3338</v>
      </c>
      <c r="G3061" t="str">
        <f t="shared" si="94"/>
        <v>CRAWFORD-WI</v>
      </c>
      <c r="H3061" t="str">
        <f t="shared" si="95"/>
        <v>55023</v>
      </c>
    </row>
    <row r="3062" spans="1:8">
      <c r="A3062" t="s">
        <v>1214</v>
      </c>
      <c r="B3062">
        <v>55</v>
      </c>
      <c r="C3062">
        <v>25</v>
      </c>
      <c r="D3062" t="s">
        <v>3105</v>
      </c>
      <c r="E3062" t="s">
        <v>1266</v>
      </c>
      <c r="F3062" t="s">
        <v>4942</v>
      </c>
      <c r="G3062" t="str">
        <f t="shared" si="94"/>
        <v>DANE-WI</v>
      </c>
      <c r="H3062" t="str">
        <f t="shared" si="95"/>
        <v>55025</v>
      </c>
    </row>
    <row r="3063" spans="1:8">
      <c r="A3063" t="s">
        <v>1214</v>
      </c>
      <c r="B3063">
        <v>55</v>
      </c>
      <c r="C3063">
        <v>27</v>
      </c>
      <c r="D3063" t="s">
        <v>1641</v>
      </c>
      <c r="E3063" t="s">
        <v>1266</v>
      </c>
      <c r="F3063" t="s">
        <v>3585</v>
      </c>
      <c r="G3063" t="str">
        <f t="shared" si="94"/>
        <v>DODGE-WI</v>
      </c>
      <c r="H3063" t="str">
        <f t="shared" si="95"/>
        <v>55027</v>
      </c>
    </row>
    <row r="3064" spans="1:8">
      <c r="A3064" t="s">
        <v>1214</v>
      </c>
      <c r="B3064">
        <v>55</v>
      </c>
      <c r="C3064">
        <v>29</v>
      </c>
      <c r="D3064" t="s">
        <v>3106</v>
      </c>
      <c r="E3064" t="s">
        <v>1266</v>
      </c>
      <c r="F3064" t="s">
        <v>4943</v>
      </c>
      <c r="G3064" t="str">
        <f t="shared" si="94"/>
        <v>DOOR-WI</v>
      </c>
      <c r="H3064" t="str">
        <f t="shared" si="95"/>
        <v>55029</v>
      </c>
    </row>
    <row r="3065" spans="1:8">
      <c r="A3065" t="s">
        <v>1214</v>
      </c>
      <c r="B3065">
        <v>55</v>
      </c>
      <c r="C3065">
        <v>31</v>
      </c>
      <c r="D3065" t="s">
        <v>1510</v>
      </c>
      <c r="E3065" t="s">
        <v>1266</v>
      </c>
      <c r="F3065" t="s">
        <v>3456</v>
      </c>
      <c r="G3065" t="str">
        <f t="shared" si="94"/>
        <v>DOUGLAS-WI</v>
      </c>
      <c r="H3065" t="str">
        <f t="shared" si="95"/>
        <v>55031</v>
      </c>
    </row>
    <row r="3066" spans="1:8">
      <c r="A3066" t="s">
        <v>1214</v>
      </c>
      <c r="B3066">
        <v>55</v>
      </c>
      <c r="C3066">
        <v>33</v>
      </c>
      <c r="D3066" t="s">
        <v>2552</v>
      </c>
      <c r="E3066" t="s">
        <v>1266</v>
      </c>
      <c r="F3066" t="s">
        <v>4428</v>
      </c>
      <c r="G3066" t="str">
        <f t="shared" si="94"/>
        <v>DUNN-WI</v>
      </c>
      <c r="H3066" t="str">
        <f t="shared" si="95"/>
        <v>55033</v>
      </c>
    </row>
    <row r="3067" spans="1:8">
      <c r="A3067" t="s">
        <v>1214</v>
      </c>
      <c r="B3067">
        <v>55</v>
      </c>
      <c r="C3067">
        <v>35</v>
      </c>
      <c r="D3067" t="s">
        <v>3107</v>
      </c>
      <c r="E3067" t="s">
        <v>1266</v>
      </c>
      <c r="F3067" t="s">
        <v>4944</v>
      </c>
      <c r="G3067" t="str">
        <f t="shared" si="94"/>
        <v>EAU CLAIRE-WI</v>
      </c>
      <c r="H3067" t="str">
        <f t="shared" si="95"/>
        <v>55035</v>
      </c>
    </row>
    <row r="3068" spans="1:8">
      <c r="A3068" t="s">
        <v>1214</v>
      </c>
      <c r="B3068">
        <v>55</v>
      </c>
      <c r="C3068">
        <v>37</v>
      </c>
      <c r="D3068" t="s">
        <v>2715</v>
      </c>
      <c r="E3068" t="s">
        <v>1266</v>
      </c>
      <c r="F3068" t="s">
        <v>4591</v>
      </c>
      <c r="G3068" t="str">
        <f t="shared" si="94"/>
        <v>FLORENCE-WI</v>
      </c>
      <c r="H3068" t="str">
        <f t="shared" si="95"/>
        <v>55037</v>
      </c>
    </row>
    <row r="3069" spans="1:8">
      <c r="A3069" t="s">
        <v>1214</v>
      </c>
      <c r="B3069">
        <v>55</v>
      </c>
      <c r="C3069">
        <v>39</v>
      </c>
      <c r="D3069" t="s">
        <v>3108</v>
      </c>
      <c r="E3069" t="s">
        <v>1266</v>
      </c>
      <c r="F3069" t="s">
        <v>4945</v>
      </c>
      <c r="G3069" t="str">
        <f t="shared" si="94"/>
        <v>FOND DU LAC-WI</v>
      </c>
      <c r="H3069" t="str">
        <f t="shared" si="95"/>
        <v>55039</v>
      </c>
    </row>
    <row r="3070" spans="1:8">
      <c r="A3070" t="s">
        <v>1214</v>
      </c>
      <c r="B3070">
        <v>55</v>
      </c>
      <c r="C3070">
        <v>41</v>
      </c>
      <c r="D3070" t="s">
        <v>2680</v>
      </c>
      <c r="E3070" t="s">
        <v>1266</v>
      </c>
      <c r="F3070" t="s">
        <v>4556</v>
      </c>
      <c r="G3070" t="str">
        <f t="shared" si="94"/>
        <v>FOREST-WI</v>
      </c>
      <c r="H3070" t="str">
        <f t="shared" si="95"/>
        <v>55041</v>
      </c>
    </row>
    <row r="3071" spans="1:8">
      <c r="A3071" t="s">
        <v>1214</v>
      </c>
      <c r="B3071">
        <v>55</v>
      </c>
      <c r="C3071">
        <v>43</v>
      </c>
      <c r="D3071" t="s">
        <v>1400</v>
      </c>
      <c r="E3071" t="s">
        <v>1266</v>
      </c>
      <c r="F3071" t="s">
        <v>3346</v>
      </c>
      <c r="G3071" t="str">
        <f t="shared" si="94"/>
        <v>GRANT-WI</v>
      </c>
      <c r="H3071" t="str">
        <f t="shared" si="95"/>
        <v>55043</v>
      </c>
    </row>
    <row r="3072" spans="1:8">
      <c r="A3072" t="s">
        <v>1214</v>
      </c>
      <c r="B3072">
        <v>55</v>
      </c>
      <c r="C3072">
        <v>45</v>
      </c>
      <c r="D3072" t="s">
        <v>1985</v>
      </c>
      <c r="E3072" t="s">
        <v>1266</v>
      </c>
      <c r="F3072" t="s">
        <v>3929</v>
      </c>
      <c r="G3072" t="str">
        <f t="shared" si="94"/>
        <v>GREEN-WI</v>
      </c>
      <c r="H3072" t="str">
        <f t="shared" si="95"/>
        <v>55045</v>
      </c>
    </row>
    <row r="3073" spans="1:8">
      <c r="A3073" t="s">
        <v>1214</v>
      </c>
      <c r="B3073">
        <v>55</v>
      </c>
      <c r="C3073">
        <v>47</v>
      </c>
      <c r="D3073" t="s">
        <v>3109</v>
      </c>
      <c r="E3073" t="s">
        <v>1266</v>
      </c>
      <c r="F3073" t="s">
        <v>4946</v>
      </c>
      <c r="G3073" t="str">
        <f t="shared" si="94"/>
        <v>GREEN LAKE-WI</v>
      </c>
      <c r="H3073" t="str">
        <f t="shared" si="95"/>
        <v>55047</v>
      </c>
    </row>
    <row r="3074" spans="1:8">
      <c r="A3074" t="s">
        <v>1214</v>
      </c>
      <c r="B3074">
        <v>55</v>
      </c>
      <c r="C3074">
        <v>49</v>
      </c>
      <c r="D3074" t="s">
        <v>1868</v>
      </c>
      <c r="E3074" t="s">
        <v>1266</v>
      </c>
      <c r="F3074" t="s">
        <v>3812</v>
      </c>
      <c r="G3074" t="str">
        <f t="shared" si="94"/>
        <v>IOWA-WI</v>
      </c>
      <c r="H3074" t="str">
        <f t="shared" si="95"/>
        <v>55049</v>
      </c>
    </row>
    <row r="3075" spans="1:8">
      <c r="A3075" t="s">
        <v>1214</v>
      </c>
      <c r="B3075">
        <v>55</v>
      </c>
      <c r="C3075">
        <v>51</v>
      </c>
      <c r="D3075" t="s">
        <v>2145</v>
      </c>
      <c r="E3075" t="s">
        <v>1266</v>
      </c>
      <c r="F3075" t="s">
        <v>4023</v>
      </c>
      <c r="G3075" t="str">
        <f t="shared" ref="G3075:G3138" si="96">UPPER(F3075)&amp;"-"&amp;A3075</f>
        <v>IRON-WI</v>
      </c>
      <c r="H3075" t="str">
        <f t="shared" ref="H3075:H3138" si="97">TEXT(B3075,"00") &amp; TEXT(C3075,"000")</f>
        <v>55051</v>
      </c>
    </row>
    <row r="3076" spans="1:8">
      <c r="A3076" t="s">
        <v>1214</v>
      </c>
      <c r="B3076">
        <v>55</v>
      </c>
      <c r="C3076">
        <v>53</v>
      </c>
      <c r="D3076" t="s">
        <v>1301</v>
      </c>
      <c r="E3076" t="s">
        <v>1266</v>
      </c>
      <c r="F3076" t="s">
        <v>3278</v>
      </c>
      <c r="G3076" t="str">
        <f t="shared" si="96"/>
        <v>JACKSON-WI</v>
      </c>
      <c r="H3076" t="str">
        <f t="shared" si="97"/>
        <v>55053</v>
      </c>
    </row>
    <row r="3077" spans="1:8">
      <c r="A3077" t="s">
        <v>1214</v>
      </c>
      <c r="B3077">
        <v>55</v>
      </c>
      <c r="C3077">
        <v>55</v>
      </c>
      <c r="D3077" t="s">
        <v>1302</v>
      </c>
      <c r="E3077" t="s">
        <v>1266</v>
      </c>
      <c r="F3077" t="s">
        <v>3279</v>
      </c>
      <c r="G3077" t="str">
        <f t="shared" si="96"/>
        <v>JEFFERSON-WI</v>
      </c>
      <c r="H3077" t="str">
        <f t="shared" si="97"/>
        <v>55055</v>
      </c>
    </row>
    <row r="3078" spans="1:8">
      <c r="A3078" t="s">
        <v>1214</v>
      </c>
      <c r="B3078">
        <v>55</v>
      </c>
      <c r="C3078">
        <v>57</v>
      </c>
      <c r="D3078" t="s">
        <v>3110</v>
      </c>
      <c r="E3078" t="s">
        <v>1266</v>
      </c>
      <c r="F3078" t="s">
        <v>4947</v>
      </c>
      <c r="G3078" t="str">
        <f t="shared" si="96"/>
        <v>JUNEAU-WI</v>
      </c>
      <c r="H3078" t="str">
        <f t="shared" si="97"/>
        <v>55057</v>
      </c>
    </row>
    <row r="3079" spans="1:8">
      <c r="A3079" t="s">
        <v>1214</v>
      </c>
      <c r="B3079">
        <v>55</v>
      </c>
      <c r="C3079">
        <v>59</v>
      </c>
      <c r="D3079" t="s">
        <v>3111</v>
      </c>
      <c r="E3079" t="s">
        <v>1266</v>
      </c>
      <c r="F3079" t="s">
        <v>4948</v>
      </c>
      <c r="G3079" t="str">
        <f t="shared" si="96"/>
        <v>KENOSHA-WI</v>
      </c>
      <c r="H3079" t="str">
        <f t="shared" si="97"/>
        <v>55059</v>
      </c>
    </row>
    <row r="3080" spans="1:8">
      <c r="A3080" t="s">
        <v>1214</v>
      </c>
      <c r="B3080">
        <v>55</v>
      </c>
      <c r="C3080">
        <v>61</v>
      </c>
      <c r="D3080" t="s">
        <v>3112</v>
      </c>
      <c r="E3080" t="s">
        <v>1266</v>
      </c>
      <c r="F3080" t="s">
        <v>4949</v>
      </c>
      <c r="G3080" t="str">
        <f t="shared" si="96"/>
        <v>KEWAUNEE-WI</v>
      </c>
      <c r="H3080" t="str">
        <f t="shared" si="97"/>
        <v>55061</v>
      </c>
    </row>
    <row r="3081" spans="1:8">
      <c r="A3081" t="s">
        <v>1214</v>
      </c>
      <c r="B3081">
        <v>55</v>
      </c>
      <c r="C3081">
        <v>63</v>
      </c>
      <c r="D3081" t="s">
        <v>3113</v>
      </c>
      <c r="E3081" t="s">
        <v>1266</v>
      </c>
      <c r="F3081" t="s">
        <v>4950</v>
      </c>
      <c r="G3081" t="str">
        <f t="shared" si="96"/>
        <v>LA CROSSE-WI</v>
      </c>
      <c r="H3081" t="str">
        <f t="shared" si="97"/>
        <v>55063</v>
      </c>
    </row>
    <row r="3082" spans="1:8">
      <c r="A3082" t="s">
        <v>1214</v>
      </c>
      <c r="B3082">
        <v>55</v>
      </c>
      <c r="C3082">
        <v>65</v>
      </c>
      <c r="D3082" t="s">
        <v>1407</v>
      </c>
      <c r="E3082" t="s">
        <v>1266</v>
      </c>
      <c r="F3082" t="s">
        <v>3353</v>
      </c>
      <c r="G3082" t="str">
        <f t="shared" si="96"/>
        <v>LAFAYETTE-WI</v>
      </c>
      <c r="H3082" t="str">
        <f t="shared" si="97"/>
        <v>55065</v>
      </c>
    </row>
    <row r="3083" spans="1:8">
      <c r="A3083" t="s">
        <v>1214</v>
      </c>
      <c r="B3083">
        <v>55</v>
      </c>
      <c r="C3083">
        <v>67</v>
      </c>
      <c r="D3083" t="s">
        <v>3114</v>
      </c>
      <c r="E3083" t="s">
        <v>1266</v>
      </c>
      <c r="F3083" t="s">
        <v>4951</v>
      </c>
      <c r="G3083" t="str">
        <f t="shared" si="96"/>
        <v>LANGLADE-WI</v>
      </c>
      <c r="H3083" t="str">
        <f t="shared" si="97"/>
        <v>55067</v>
      </c>
    </row>
    <row r="3084" spans="1:8">
      <c r="A3084" t="s">
        <v>1214</v>
      </c>
      <c r="B3084">
        <v>55</v>
      </c>
      <c r="C3084">
        <v>69</v>
      </c>
      <c r="D3084" t="s">
        <v>1408</v>
      </c>
      <c r="E3084" t="s">
        <v>1266</v>
      </c>
      <c r="F3084" t="s">
        <v>3354</v>
      </c>
      <c r="G3084" t="str">
        <f t="shared" si="96"/>
        <v>LINCOLN-WI</v>
      </c>
      <c r="H3084" t="str">
        <f t="shared" si="97"/>
        <v>55069</v>
      </c>
    </row>
    <row r="3085" spans="1:8">
      <c r="A3085" t="s">
        <v>1214</v>
      </c>
      <c r="B3085">
        <v>55</v>
      </c>
      <c r="C3085">
        <v>71</v>
      </c>
      <c r="D3085" t="s">
        <v>3115</v>
      </c>
      <c r="E3085" t="s">
        <v>1266</v>
      </c>
      <c r="F3085" t="s">
        <v>4952</v>
      </c>
      <c r="G3085" t="str">
        <f t="shared" si="96"/>
        <v>MANITOWOC-WI</v>
      </c>
      <c r="H3085" t="str">
        <f t="shared" si="97"/>
        <v>55071</v>
      </c>
    </row>
    <row r="3086" spans="1:8">
      <c r="A3086" t="s">
        <v>1214</v>
      </c>
      <c r="B3086">
        <v>55</v>
      </c>
      <c r="C3086">
        <v>73</v>
      </c>
      <c r="D3086" t="s">
        <v>3116</v>
      </c>
      <c r="E3086" t="s">
        <v>1266</v>
      </c>
      <c r="F3086" t="s">
        <v>4953</v>
      </c>
      <c r="G3086" t="str">
        <f t="shared" si="96"/>
        <v>MARATHON-WI</v>
      </c>
      <c r="H3086" t="str">
        <f t="shared" si="97"/>
        <v>55073</v>
      </c>
    </row>
    <row r="3087" spans="1:8">
      <c r="A3087" t="s">
        <v>1214</v>
      </c>
      <c r="B3087">
        <v>55</v>
      </c>
      <c r="C3087">
        <v>75</v>
      </c>
      <c r="D3087" t="s">
        <v>3117</v>
      </c>
      <c r="E3087" t="s">
        <v>1266</v>
      </c>
      <c r="F3087" t="s">
        <v>4954</v>
      </c>
      <c r="G3087" t="str">
        <f t="shared" si="96"/>
        <v>MARINETTE-WI</v>
      </c>
      <c r="H3087" t="str">
        <f t="shared" si="97"/>
        <v>55075</v>
      </c>
    </row>
    <row r="3088" spans="1:8">
      <c r="A3088" t="s">
        <v>1214</v>
      </c>
      <c r="B3088">
        <v>55</v>
      </c>
      <c r="C3088">
        <v>77</v>
      </c>
      <c r="D3088" t="s">
        <v>2157</v>
      </c>
      <c r="E3088" t="s">
        <v>1266</v>
      </c>
      <c r="F3088" t="s">
        <v>4035</v>
      </c>
      <c r="G3088" t="str">
        <f t="shared" si="96"/>
        <v>MARQUETTE-WI</v>
      </c>
      <c r="H3088" t="str">
        <f t="shared" si="97"/>
        <v>55077</v>
      </c>
    </row>
    <row r="3089" spans="1:8">
      <c r="A3089" t="s">
        <v>1214</v>
      </c>
      <c r="B3089">
        <v>55</v>
      </c>
      <c r="C3089">
        <v>78</v>
      </c>
      <c r="D3089" t="s">
        <v>2159</v>
      </c>
      <c r="E3089" t="s">
        <v>1266</v>
      </c>
      <c r="F3089" t="s">
        <v>4037</v>
      </c>
      <c r="G3089" t="str">
        <f t="shared" si="96"/>
        <v>MENOMINEE-WI</v>
      </c>
      <c r="H3089" t="str">
        <f t="shared" si="97"/>
        <v>55078</v>
      </c>
    </row>
    <row r="3090" spans="1:8">
      <c r="A3090" t="s">
        <v>1214</v>
      </c>
      <c r="B3090">
        <v>55</v>
      </c>
      <c r="C3090">
        <v>79</v>
      </c>
      <c r="D3090" t="s">
        <v>3118</v>
      </c>
      <c r="E3090" t="s">
        <v>1266</v>
      </c>
      <c r="F3090" t="s">
        <v>4955</v>
      </c>
      <c r="G3090" t="str">
        <f t="shared" si="96"/>
        <v>MILWAUKEE-WI</v>
      </c>
      <c r="H3090" t="str">
        <f t="shared" si="97"/>
        <v>55079</v>
      </c>
    </row>
    <row r="3091" spans="1:8">
      <c r="A3091" t="s">
        <v>1214</v>
      </c>
      <c r="B3091">
        <v>55</v>
      </c>
      <c r="C3091">
        <v>81</v>
      </c>
      <c r="D3091" t="s">
        <v>1315</v>
      </c>
      <c r="E3091" t="s">
        <v>1266</v>
      </c>
      <c r="F3091" t="s">
        <v>3292</v>
      </c>
      <c r="G3091" t="str">
        <f t="shared" si="96"/>
        <v>MONROE-WI</v>
      </c>
      <c r="H3091" t="str">
        <f t="shared" si="97"/>
        <v>55081</v>
      </c>
    </row>
    <row r="3092" spans="1:8">
      <c r="A3092" t="s">
        <v>1214</v>
      </c>
      <c r="B3092">
        <v>55</v>
      </c>
      <c r="C3092">
        <v>83</v>
      </c>
      <c r="D3092" t="s">
        <v>3119</v>
      </c>
      <c r="E3092" t="s">
        <v>1266</v>
      </c>
      <c r="F3092" t="s">
        <v>4956</v>
      </c>
      <c r="G3092" t="str">
        <f t="shared" si="96"/>
        <v>OCONTO-WI</v>
      </c>
      <c r="H3092" t="str">
        <f t="shared" si="97"/>
        <v>55083</v>
      </c>
    </row>
    <row r="3093" spans="1:8">
      <c r="A3093" t="s">
        <v>1214</v>
      </c>
      <c r="B3093">
        <v>55</v>
      </c>
      <c r="C3093">
        <v>85</v>
      </c>
      <c r="D3093" t="s">
        <v>1747</v>
      </c>
      <c r="E3093" t="s">
        <v>1266</v>
      </c>
      <c r="F3093" t="s">
        <v>3691</v>
      </c>
      <c r="G3093" t="str">
        <f t="shared" si="96"/>
        <v>ONEIDA-WI</v>
      </c>
      <c r="H3093" t="str">
        <f t="shared" si="97"/>
        <v>55085</v>
      </c>
    </row>
    <row r="3094" spans="1:8">
      <c r="A3094" t="s">
        <v>1214</v>
      </c>
      <c r="B3094">
        <v>55</v>
      </c>
      <c r="C3094">
        <v>87</v>
      </c>
      <c r="D3094" t="s">
        <v>3120</v>
      </c>
      <c r="E3094" t="s">
        <v>1266</v>
      </c>
      <c r="F3094" t="s">
        <v>4957</v>
      </c>
      <c r="G3094" t="str">
        <f t="shared" si="96"/>
        <v>OUTAGAMIE-WI</v>
      </c>
      <c r="H3094" t="str">
        <f t="shared" si="97"/>
        <v>55087</v>
      </c>
    </row>
    <row r="3095" spans="1:8">
      <c r="A3095" t="s">
        <v>1214</v>
      </c>
      <c r="B3095">
        <v>55</v>
      </c>
      <c r="C3095">
        <v>89</v>
      </c>
      <c r="D3095" t="s">
        <v>3121</v>
      </c>
      <c r="E3095" t="s">
        <v>1266</v>
      </c>
      <c r="F3095" t="s">
        <v>4958</v>
      </c>
      <c r="G3095" t="str">
        <f t="shared" si="96"/>
        <v>OZAUKEE-WI</v>
      </c>
      <c r="H3095" t="str">
        <f t="shared" si="97"/>
        <v>55089</v>
      </c>
    </row>
    <row r="3096" spans="1:8">
      <c r="A3096" t="s">
        <v>1214</v>
      </c>
      <c r="B3096">
        <v>55</v>
      </c>
      <c r="C3096">
        <v>91</v>
      </c>
      <c r="D3096" t="s">
        <v>3122</v>
      </c>
      <c r="E3096" t="s">
        <v>1266</v>
      </c>
      <c r="F3096" t="s">
        <v>4959</v>
      </c>
      <c r="G3096" t="str">
        <f t="shared" si="96"/>
        <v>PEPIN-WI</v>
      </c>
      <c r="H3096" t="str">
        <f t="shared" si="97"/>
        <v>55091</v>
      </c>
    </row>
    <row r="3097" spans="1:8">
      <c r="A3097" t="s">
        <v>1214</v>
      </c>
      <c r="B3097">
        <v>55</v>
      </c>
      <c r="C3097">
        <v>93</v>
      </c>
      <c r="D3097" t="s">
        <v>1684</v>
      </c>
      <c r="E3097" t="s">
        <v>1266</v>
      </c>
      <c r="F3097" t="s">
        <v>3628</v>
      </c>
      <c r="G3097" t="str">
        <f t="shared" si="96"/>
        <v>PIERCE-WI</v>
      </c>
      <c r="H3097" t="str">
        <f t="shared" si="97"/>
        <v>55093</v>
      </c>
    </row>
    <row r="3098" spans="1:8">
      <c r="A3098" t="s">
        <v>1214</v>
      </c>
      <c r="B3098">
        <v>55</v>
      </c>
      <c r="C3098">
        <v>95</v>
      </c>
      <c r="D3098" t="s">
        <v>1419</v>
      </c>
      <c r="E3098" t="s">
        <v>1266</v>
      </c>
      <c r="F3098" t="s">
        <v>3365</v>
      </c>
      <c r="G3098" t="str">
        <f t="shared" si="96"/>
        <v>POLK-WI</v>
      </c>
      <c r="H3098" t="str">
        <f t="shared" si="97"/>
        <v>55095</v>
      </c>
    </row>
    <row r="3099" spans="1:8">
      <c r="A3099" t="s">
        <v>1214</v>
      </c>
      <c r="B3099">
        <v>55</v>
      </c>
      <c r="C3099">
        <v>97</v>
      </c>
      <c r="D3099" t="s">
        <v>2598</v>
      </c>
      <c r="E3099" t="s">
        <v>1266</v>
      </c>
      <c r="F3099" t="s">
        <v>4474</v>
      </c>
      <c r="G3099" t="str">
        <f t="shared" si="96"/>
        <v>PORTAGE-WI</v>
      </c>
      <c r="H3099" t="str">
        <f t="shared" si="97"/>
        <v>55097</v>
      </c>
    </row>
    <row r="3100" spans="1:8">
      <c r="A3100" t="s">
        <v>1214</v>
      </c>
      <c r="B3100">
        <v>55</v>
      </c>
      <c r="C3100">
        <v>99</v>
      </c>
      <c r="D3100" t="s">
        <v>3123</v>
      </c>
      <c r="E3100" t="s">
        <v>1266</v>
      </c>
      <c r="F3100" t="s">
        <v>4960</v>
      </c>
      <c r="G3100" t="str">
        <f t="shared" si="96"/>
        <v>PRICE-WI</v>
      </c>
      <c r="H3100" t="str">
        <f t="shared" si="97"/>
        <v>55099</v>
      </c>
    </row>
    <row r="3101" spans="1:8">
      <c r="A3101" t="s">
        <v>1214</v>
      </c>
      <c r="B3101">
        <v>55</v>
      </c>
      <c r="C3101">
        <v>101</v>
      </c>
      <c r="D3101" t="s">
        <v>3124</v>
      </c>
      <c r="E3101" t="s">
        <v>1266</v>
      </c>
      <c r="F3101" t="s">
        <v>4961</v>
      </c>
      <c r="G3101" t="str">
        <f t="shared" si="96"/>
        <v>RACINE-WI</v>
      </c>
      <c r="H3101" t="str">
        <f t="shared" si="97"/>
        <v>55101</v>
      </c>
    </row>
    <row r="3102" spans="1:8">
      <c r="A3102" t="s">
        <v>1214</v>
      </c>
      <c r="B3102">
        <v>55</v>
      </c>
      <c r="C3102">
        <v>103</v>
      </c>
      <c r="D3102" t="s">
        <v>1795</v>
      </c>
      <c r="E3102" t="s">
        <v>1266</v>
      </c>
      <c r="F3102" t="s">
        <v>3739</v>
      </c>
      <c r="G3102" t="str">
        <f t="shared" si="96"/>
        <v>RICHLAND-WI</v>
      </c>
      <c r="H3102" t="str">
        <f t="shared" si="97"/>
        <v>55103</v>
      </c>
    </row>
    <row r="3103" spans="1:8">
      <c r="A3103" t="s">
        <v>1214</v>
      </c>
      <c r="B3103">
        <v>55</v>
      </c>
      <c r="C3103">
        <v>105</v>
      </c>
      <c r="D3103" t="s">
        <v>2226</v>
      </c>
      <c r="E3103" t="s">
        <v>1266</v>
      </c>
      <c r="F3103" t="s">
        <v>4104</v>
      </c>
      <c r="G3103" t="str">
        <f t="shared" si="96"/>
        <v>ROCK-WI</v>
      </c>
      <c r="H3103" t="str">
        <f t="shared" si="97"/>
        <v>55105</v>
      </c>
    </row>
    <row r="3104" spans="1:8">
      <c r="A3104" t="s">
        <v>1214</v>
      </c>
      <c r="B3104">
        <v>55</v>
      </c>
      <c r="C3104">
        <v>107</v>
      </c>
      <c r="D3104" t="s">
        <v>2915</v>
      </c>
      <c r="E3104" t="s">
        <v>1266</v>
      </c>
      <c r="F3104" t="s">
        <v>4791</v>
      </c>
      <c r="G3104" t="str">
        <f t="shared" si="96"/>
        <v>RUSK-WI</v>
      </c>
      <c r="H3104" t="str">
        <f t="shared" si="97"/>
        <v>55107</v>
      </c>
    </row>
    <row r="3105" spans="1:8">
      <c r="A3105" t="s">
        <v>1214</v>
      </c>
      <c r="B3105">
        <v>55</v>
      </c>
      <c r="C3105">
        <v>109</v>
      </c>
      <c r="D3105" t="s">
        <v>3125</v>
      </c>
      <c r="E3105" t="s">
        <v>1266</v>
      </c>
      <c r="F3105" t="s">
        <v>4962</v>
      </c>
      <c r="G3105" t="str">
        <f t="shared" si="96"/>
        <v>ST. CROIX-WI</v>
      </c>
      <c r="H3105" t="str">
        <f t="shared" si="97"/>
        <v>55109</v>
      </c>
    </row>
    <row r="3106" spans="1:8">
      <c r="A3106" t="s">
        <v>1214</v>
      </c>
      <c r="B3106">
        <v>55</v>
      </c>
      <c r="C3106">
        <v>111</v>
      </c>
      <c r="D3106" t="s">
        <v>3126</v>
      </c>
      <c r="E3106" t="s">
        <v>1266</v>
      </c>
      <c r="F3106" t="s">
        <v>4963</v>
      </c>
      <c r="G3106" t="str">
        <f t="shared" si="96"/>
        <v>SAUK-WI</v>
      </c>
      <c r="H3106" t="str">
        <f t="shared" si="97"/>
        <v>55111</v>
      </c>
    </row>
    <row r="3107" spans="1:8">
      <c r="A3107" t="s">
        <v>1214</v>
      </c>
      <c r="B3107">
        <v>55</v>
      </c>
      <c r="C3107">
        <v>113</v>
      </c>
      <c r="D3107" t="s">
        <v>3127</v>
      </c>
      <c r="E3107" t="s">
        <v>1266</v>
      </c>
      <c r="F3107" t="s">
        <v>4964</v>
      </c>
      <c r="G3107" t="str">
        <f t="shared" si="96"/>
        <v>SAWYER-WI</v>
      </c>
      <c r="H3107" t="str">
        <f t="shared" si="97"/>
        <v>55113</v>
      </c>
    </row>
    <row r="3108" spans="1:8">
      <c r="A3108" t="s">
        <v>1214</v>
      </c>
      <c r="B3108">
        <v>55</v>
      </c>
      <c r="C3108">
        <v>115</v>
      </c>
      <c r="D3108" t="s">
        <v>3128</v>
      </c>
      <c r="E3108" t="s">
        <v>1266</v>
      </c>
      <c r="F3108" t="s">
        <v>4965</v>
      </c>
      <c r="G3108" t="str">
        <f t="shared" si="96"/>
        <v>SHAWANO-WI</v>
      </c>
      <c r="H3108" t="str">
        <f t="shared" si="97"/>
        <v>55115</v>
      </c>
    </row>
    <row r="3109" spans="1:8">
      <c r="A3109" t="s">
        <v>1214</v>
      </c>
      <c r="B3109">
        <v>55</v>
      </c>
      <c r="C3109">
        <v>117</v>
      </c>
      <c r="D3109" t="s">
        <v>3129</v>
      </c>
      <c r="E3109" t="s">
        <v>1266</v>
      </c>
      <c r="F3109" t="s">
        <v>4966</v>
      </c>
      <c r="G3109" t="str">
        <f t="shared" si="96"/>
        <v>SHEBOYGAN-WI</v>
      </c>
      <c r="H3109" t="str">
        <f t="shared" si="97"/>
        <v>55117</v>
      </c>
    </row>
    <row r="3110" spans="1:8">
      <c r="A3110" t="s">
        <v>1214</v>
      </c>
      <c r="B3110">
        <v>55</v>
      </c>
      <c r="C3110">
        <v>119</v>
      </c>
      <c r="D3110" t="s">
        <v>1605</v>
      </c>
      <c r="E3110" t="s">
        <v>1266</v>
      </c>
      <c r="F3110" t="s">
        <v>3549</v>
      </c>
      <c r="G3110" t="str">
        <f t="shared" si="96"/>
        <v>TAYLOR-WI</v>
      </c>
      <c r="H3110" t="str">
        <f t="shared" si="97"/>
        <v>55119</v>
      </c>
    </row>
    <row r="3111" spans="1:8">
      <c r="A3111" t="s">
        <v>1214</v>
      </c>
      <c r="B3111">
        <v>55</v>
      </c>
      <c r="C3111">
        <v>121</v>
      </c>
      <c r="D3111" t="s">
        <v>3130</v>
      </c>
      <c r="E3111" t="s">
        <v>1266</v>
      </c>
      <c r="F3111" t="s">
        <v>4967</v>
      </c>
      <c r="G3111" t="str">
        <f t="shared" si="96"/>
        <v>TREMPEALEAU-WI</v>
      </c>
      <c r="H3111" t="str">
        <f t="shared" si="97"/>
        <v>55121</v>
      </c>
    </row>
    <row r="3112" spans="1:8">
      <c r="A3112" t="s">
        <v>1214</v>
      </c>
      <c r="B3112">
        <v>55</v>
      </c>
      <c r="C3112">
        <v>123</v>
      </c>
      <c r="D3112" t="s">
        <v>2317</v>
      </c>
      <c r="E3112" t="s">
        <v>1266</v>
      </c>
      <c r="F3112" t="s">
        <v>4195</v>
      </c>
      <c r="G3112" t="str">
        <f t="shared" si="96"/>
        <v>VERNON-WI</v>
      </c>
      <c r="H3112" t="str">
        <f t="shared" si="97"/>
        <v>55123</v>
      </c>
    </row>
    <row r="3113" spans="1:8">
      <c r="A3113" t="s">
        <v>1214</v>
      </c>
      <c r="B3113">
        <v>55</v>
      </c>
      <c r="C3113">
        <v>125</v>
      </c>
      <c r="D3113" t="s">
        <v>3131</v>
      </c>
      <c r="E3113" t="s">
        <v>1266</v>
      </c>
      <c r="F3113" t="s">
        <v>4968</v>
      </c>
      <c r="G3113" t="str">
        <f t="shared" si="96"/>
        <v>VILAS-WI</v>
      </c>
      <c r="H3113" t="str">
        <f t="shared" si="97"/>
        <v>55125</v>
      </c>
    </row>
    <row r="3114" spans="1:8">
      <c r="A3114" t="s">
        <v>1214</v>
      </c>
      <c r="B3114">
        <v>55</v>
      </c>
      <c r="C3114">
        <v>127</v>
      </c>
      <c r="D3114" t="s">
        <v>2763</v>
      </c>
      <c r="E3114" t="s">
        <v>1266</v>
      </c>
      <c r="F3114" t="s">
        <v>4639</v>
      </c>
      <c r="G3114" t="str">
        <f t="shared" si="96"/>
        <v>WALWORTH-WI</v>
      </c>
      <c r="H3114" t="str">
        <f t="shared" si="97"/>
        <v>55127</v>
      </c>
    </row>
    <row r="3115" spans="1:8">
      <c r="A3115" t="s">
        <v>1214</v>
      </c>
      <c r="B3115">
        <v>55</v>
      </c>
      <c r="C3115">
        <v>129</v>
      </c>
      <c r="D3115" t="s">
        <v>3132</v>
      </c>
      <c r="E3115" t="s">
        <v>1266</v>
      </c>
      <c r="F3115" t="s">
        <v>4969</v>
      </c>
      <c r="G3115" t="str">
        <f t="shared" si="96"/>
        <v>WASHBURN-WI</v>
      </c>
      <c r="H3115" t="str">
        <f t="shared" si="97"/>
        <v>55129</v>
      </c>
    </row>
    <row r="3116" spans="1:8">
      <c r="A3116" t="s">
        <v>1214</v>
      </c>
      <c r="B3116">
        <v>55</v>
      </c>
      <c r="C3116">
        <v>131</v>
      </c>
      <c r="D3116" t="s">
        <v>1330</v>
      </c>
      <c r="E3116" t="s">
        <v>1266</v>
      </c>
      <c r="F3116" t="s">
        <v>3307</v>
      </c>
      <c r="G3116" t="str">
        <f t="shared" si="96"/>
        <v>WASHINGTON-WI</v>
      </c>
      <c r="H3116" t="str">
        <f t="shared" si="97"/>
        <v>55131</v>
      </c>
    </row>
    <row r="3117" spans="1:8">
      <c r="A3117" t="s">
        <v>1214</v>
      </c>
      <c r="B3117">
        <v>55</v>
      </c>
      <c r="C3117">
        <v>133</v>
      </c>
      <c r="D3117" t="s">
        <v>3133</v>
      </c>
      <c r="E3117" t="s">
        <v>1266</v>
      </c>
      <c r="F3117" t="s">
        <v>4970</v>
      </c>
      <c r="G3117" t="str">
        <f t="shared" si="96"/>
        <v>WAUKESHA-WI</v>
      </c>
      <c r="H3117" t="str">
        <f t="shared" si="97"/>
        <v>55133</v>
      </c>
    </row>
    <row r="3118" spans="1:8">
      <c r="A3118" t="s">
        <v>1214</v>
      </c>
      <c r="B3118">
        <v>55</v>
      </c>
      <c r="C3118">
        <v>135</v>
      </c>
      <c r="D3118" t="s">
        <v>3134</v>
      </c>
      <c r="E3118" t="s">
        <v>1266</v>
      </c>
      <c r="F3118" t="s">
        <v>4971</v>
      </c>
      <c r="G3118" t="str">
        <f t="shared" si="96"/>
        <v>WAUPACA-WI</v>
      </c>
      <c r="H3118" t="str">
        <f t="shared" si="97"/>
        <v>55135</v>
      </c>
    </row>
    <row r="3119" spans="1:8">
      <c r="A3119" t="s">
        <v>1214</v>
      </c>
      <c r="B3119">
        <v>55</v>
      </c>
      <c r="C3119">
        <v>137</v>
      </c>
      <c r="D3119" t="s">
        <v>3135</v>
      </c>
      <c r="E3119" t="s">
        <v>1266</v>
      </c>
      <c r="F3119" t="s">
        <v>4972</v>
      </c>
      <c r="G3119" t="str">
        <f t="shared" si="96"/>
        <v>WAUSHARA-WI</v>
      </c>
      <c r="H3119" t="str">
        <f t="shared" si="97"/>
        <v>55137</v>
      </c>
    </row>
    <row r="3120" spans="1:8">
      <c r="A3120" t="s">
        <v>1214</v>
      </c>
      <c r="B3120">
        <v>55</v>
      </c>
      <c r="C3120">
        <v>139</v>
      </c>
      <c r="D3120" t="s">
        <v>1807</v>
      </c>
      <c r="E3120" t="s">
        <v>1266</v>
      </c>
      <c r="F3120" t="s">
        <v>3751</v>
      </c>
      <c r="G3120" t="str">
        <f t="shared" si="96"/>
        <v>WINNEBAGO-WI</v>
      </c>
      <c r="H3120" t="str">
        <f t="shared" si="97"/>
        <v>55139</v>
      </c>
    </row>
    <row r="3121" spans="1:8">
      <c r="A3121" t="s">
        <v>1214</v>
      </c>
      <c r="B3121">
        <v>55</v>
      </c>
      <c r="C3121">
        <v>141</v>
      </c>
      <c r="D3121" t="s">
        <v>2607</v>
      </c>
      <c r="E3121" t="s">
        <v>1266</v>
      </c>
      <c r="F3121" t="s">
        <v>4483</v>
      </c>
      <c r="G3121" t="str">
        <f t="shared" si="96"/>
        <v>WOOD-WI</v>
      </c>
      <c r="H3121" t="str">
        <f t="shared" si="97"/>
        <v>55141</v>
      </c>
    </row>
    <row r="3122" spans="1:8">
      <c r="A3122" t="s">
        <v>1221</v>
      </c>
      <c r="B3122">
        <v>56</v>
      </c>
      <c r="C3122">
        <v>1</v>
      </c>
      <c r="D3122" t="s">
        <v>2448</v>
      </c>
      <c r="E3122" t="s">
        <v>1266</v>
      </c>
      <c r="F3122" t="s">
        <v>4324</v>
      </c>
      <c r="G3122" t="str">
        <f t="shared" si="96"/>
        <v>ALBANY-WY</v>
      </c>
      <c r="H3122" t="str">
        <f t="shared" si="97"/>
        <v>56001</v>
      </c>
    </row>
    <row r="3123" spans="1:8">
      <c r="A3123" t="s">
        <v>1221</v>
      </c>
      <c r="B3123">
        <v>56</v>
      </c>
      <c r="C3123">
        <v>3</v>
      </c>
      <c r="D3123" t="s">
        <v>2320</v>
      </c>
      <c r="E3123" t="s">
        <v>1266</v>
      </c>
      <c r="F3123" t="s">
        <v>4197</v>
      </c>
      <c r="G3123" t="str">
        <f t="shared" si="96"/>
        <v>BIG HORN-WY</v>
      </c>
      <c r="H3123" t="str">
        <f t="shared" si="97"/>
        <v>56003</v>
      </c>
    </row>
    <row r="3124" spans="1:8">
      <c r="A3124" t="s">
        <v>1221</v>
      </c>
      <c r="B3124">
        <v>56</v>
      </c>
      <c r="C3124">
        <v>5</v>
      </c>
      <c r="D3124" t="s">
        <v>1974</v>
      </c>
      <c r="E3124" t="s">
        <v>1266</v>
      </c>
      <c r="F3124" t="s">
        <v>3918</v>
      </c>
      <c r="G3124" t="str">
        <f t="shared" si="96"/>
        <v>CAMPBELL-WY</v>
      </c>
      <c r="H3124" t="str">
        <f t="shared" si="97"/>
        <v>56005</v>
      </c>
    </row>
    <row r="3125" spans="1:8">
      <c r="A3125" t="s">
        <v>1221</v>
      </c>
      <c r="B3125">
        <v>56</v>
      </c>
      <c r="C3125">
        <v>7</v>
      </c>
      <c r="D3125" t="s">
        <v>2322</v>
      </c>
      <c r="E3125" t="s">
        <v>1266</v>
      </c>
      <c r="F3125" t="s">
        <v>4199</v>
      </c>
      <c r="G3125" t="str">
        <f t="shared" si="96"/>
        <v>CARBON-WY</v>
      </c>
      <c r="H3125" t="str">
        <f t="shared" si="97"/>
        <v>56007</v>
      </c>
    </row>
    <row r="3126" spans="1:8">
      <c r="A3126" t="s">
        <v>1221</v>
      </c>
      <c r="B3126">
        <v>56</v>
      </c>
      <c r="C3126">
        <v>9</v>
      </c>
      <c r="D3126" t="s">
        <v>3136</v>
      </c>
      <c r="E3126" t="s">
        <v>1266</v>
      </c>
      <c r="F3126" t="s">
        <v>4973</v>
      </c>
      <c r="G3126" t="str">
        <f t="shared" si="96"/>
        <v>CONVERSE-WY</v>
      </c>
      <c r="H3126" t="str">
        <f t="shared" si="97"/>
        <v>56009</v>
      </c>
    </row>
    <row r="3127" spans="1:8">
      <c r="A3127" t="s">
        <v>1221</v>
      </c>
      <c r="B3127">
        <v>56</v>
      </c>
      <c r="C3127">
        <v>11</v>
      </c>
      <c r="D3127" t="s">
        <v>2653</v>
      </c>
      <c r="E3127" t="s">
        <v>1266</v>
      </c>
      <c r="F3127" t="s">
        <v>4529</v>
      </c>
      <c r="G3127" t="str">
        <f t="shared" si="96"/>
        <v>CROOK-WY</v>
      </c>
      <c r="H3127" t="str">
        <f t="shared" si="97"/>
        <v>56011</v>
      </c>
    </row>
    <row r="3128" spans="1:8">
      <c r="A3128" t="s">
        <v>1221</v>
      </c>
      <c r="B3128">
        <v>56</v>
      </c>
      <c r="C3128">
        <v>13</v>
      </c>
      <c r="D3128" t="s">
        <v>1514</v>
      </c>
      <c r="E3128" t="s">
        <v>1266</v>
      </c>
      <c r="F3128" t="s">
        <v>3460</v>
      </c>
      <c r="G3128" t="str">
        <f t="shared" si="96"/>
        <v>FREMONT-WY</v>
      </c>
      <c r="H3128" t="str">
        <f t="shared" si="97"/>
        <v>56013</v>
      </c>
    </row>
    <row r="3129" spans="1:8">
      <c r="A3129" t="s">
        <v>1221</v>
      </c>
      <c r="B3129">
        <v>56</v>
      </c>
      <c r="C3129">
        <v>15</v>
      </c>
      <c r="D3129" t="s">
        <v>3137</v>
      </c>
      <c r="E3129" t="s">
        <v>1266</v>
      </c>
      <c r="F3129" t="s">
        <v>4974</v>
      </c>
      <c r="G3129" t="str">
        <f t="shared" si="96"/>
        <v>GOSHEN-WY</v>
      </c>
      <c r="H3129" t="str">
        <f t="shared" si="97"/>
        <v>56015</v>
      </c>
    </row>
    <row r="3130" spans="1:8">
      <c r="A3130" t="s">
        <v>1221</v>
      </c>
      <c r="B3130">
        <v>56</v>
      </c>
      <c r="C3130">
        <v>17</v>
      </c>
      <c r="D3130" t="s">
        <v>3138</v>
      </c>
      <c r="E3130" t="s">
        <v>1266</v>
      </c>
      <c r="F3130" t="s">
        <v>4975</v>
      </c>
      <c r="G3130" t="str">
        <f t="shared" si="96"/>
        <v>HOT SPRINGS-WY</v>
      </c>
      <c r="H3130" t="str">
        <f t="shared" si="97"/>
        <v>56017</v>
      </c>
    </row>
    <row r="3131" spans="1:8">
      <c r="A3131" t="s">
        <v>1221</v>
      </c>
      <c r="B3131">
        <v>56</v>
      </c>
      <c r="C3131">
        <v>19</v>
      </c>
      <c r="D3131" t="s">
        <v>1406</v>
      </c>
      <c r="E3131" t="s">
        <v>1266</v>
      </c>
      <c r="F3131" t="s">
        <v>3352</v>
      </c>
      <c r="G3131" t="str">
        <f t="shared" si="96"/>
        <v>JOHNSON-WY</v>
      </c>
      <c r="H3131" t="str">
        <f t="shared" si="97"/>
        <v>56019</v>
      </c>
    </row>
    <row r="3132" spans="1:8">
      <c r="A3132" t="s">
        <v>1221</v>
      </c>
      <c r="B3132">
        <v>56</v>
      </c>
      <c r="C3132">
        <v>21</v>
      </c>
      <c r="D3132" t="s">
        <v>3139</v>
      </c>
      <c r="E3132" t="s">
        <v>1266</v>
      </c>
      <c r="F3132" t="s">
        <v>4976</v>
      </c>
      <c r="G3132" t="str">
        <f t="shared" si="96"/>
        <v>LARAMIE-WY</v>
      </c>
      <c r="H3132" t="str">
        <f t="shared" si="97"/>
        <v>56021</v>
      </c>
    </row>
    <row r="3133" spans="1:8">
      <c r="A3133" t="s">
        <v>1221</v>
      </c>
      <c r="B3133">
        <v>56</v>
      </c>
      <c r="C3133">
        <v>23</v>
      </c>
      <c r="D3133" t="s">
        <v>1408</v>
      </c>
      <c r="E3133" t="s">
        <v>1266</v>
      </c>
      <c r="F3133" t="s">
        <v>3354</v>
      </c>
      <c r="G3133" t="str">
        <f t="shared" si="96"/>
        <v>LINCOLN-WY</v>
      </c>
      <c r="H3133" t="str">
        <f t="shared" si="97"/>
        <v>56023</v>
      </c>
    </row>
    <row r="3134" spans="1:8">
      <c r="A3134" t="s">
        <v>1221</v>
      </c>
      <c r="B3134">
        <v>56</v>
      </c>
      <c r="C3134">
        <v>25</v>
      </c>
      <c r="D3134" t="s">
        <v>3140</v>
      </c>
      <c r="E3134" t="s">
        <v>1266</v>
      </c>
      <c r="F3134" t="s">
        <v>4977</v>
      </c>
      <c r="G3134" t="str">
        <f t="shared" si="96"/>
        <v>NATRONA-WY</v>
      </c>
      <c r="H3134" t="str">
        <f t="shared" si="97"/>
        <v>56025</v>
      </c>
    </row>
    <row r="3135" spans="1:8">
      <c r="A3135" t="s">
        <v>1221</v>
      </c>
      <c r="B3135">
        <v>56</v>
      </c>
      <c r="C3135">
        <v>27</v>
      </c>
      <c r="D3135" t="s">
        <v>3141</v>
      </c>
      <c r="E3135" t="s">
        <v>1266</v>
      </c>
      <c r="F3135" t="s">
        <v>4978</v>
      </c>
      <c r="G3135" t="str">
        <f t="shared" si="96"/>
        <v>NIOBRARA-WY</v>
      </c>
      <c r="H3135" t="str">
        <f t="shared" si="97"/>
        <v>56027</v>
      </c>
    </row>
    <row r="3136" spans="1:8">
      <c r="A3136" t="s">
        <v>1221</v>
      </c>
      <c r="B3136">
        <v>56</v>
      </c>
      <c r="C3136">
        <v>29</v>
      </c>
      <c r="D3136" t="s">
        <v>1533</v>
      </c>
      <c r="E3136" t="s">
        <v>1266</v>
      </c>
      <c r="F3136" t="s">
        <v>3479</v>
      </c>
      <c r="G3136" t="str">
        <f t="shared" si="96"/>
        <v>PARK-WY</v>
      </c>
      <c r="H3136" t="str">
        <f t="shared" si="97"/>
        <v>56029</v>
      </c>
    </row>
    <row r="3137" spans="1:8">
      <c r="A3137" t="s">
        <v>1221</v>
      </c>
      <c r="B3137">
        <v>56</v>
      </c>
      <c r="C3137">
        <v>31</v>
      </c>
      <c r="D3137" t="s">
        <v>2305</v>
      </c>
      <c r="E3137" t="s">
        <v>1266</v>
      </c>
      <c r="F3137" t="s">
        <v>4183</v>
      </c>
      <c r="G3137" t="str">
        <f t="shared" si="96"/>
        <v>PLATTE-WY</v>
      </c>
      <c r="H3137" t="str">
        <f t="shared" si="97"/>
        <v>56031</v>
      </c>
    </row>
    <row r="3138" spans="1:8">
      <c r="A3138" t="s">
        <v>1221</v>
      </c>
      <c r="B3138">
        <v>56</v>
      </c>
      <c r="C3138">
        <v>33</v>
      </c>
      <c r="D3138" t="s">
        <v>1948</v>
      </c>
      <c r="E3138" t="s">
        <v>1266</v>
      </c>
      <c r="F3138" t="s">
        <v>3892</v>
      </c>
      <c r="G3138" t="str">
        <f t="shared" si="96"/>
        <v>SHERIDAN-WY</v>
      </c>
      <c r="H3138" t="str">
        <f t="shared" si="97"/>
        <v>56033</v>
      </c>
    </row>
    <row r="3139" spans="1:8">
      <c r="A3139" t="s">
        <v>1221</v>
      </c>
      <c r="B3139">
        <v>56</v>
      </c>
      <c r="C3139">
        <v>35</v>
      </c>
      <c r="D3139" t="s">
        <v>3142</v>
      </c>
      <c r="E3139" t="s">
        <v>1266</v>
      </c>
      <c r="F3139" t="s">
        <v>4979</v>
      </c>
      <c r="G3139" t="str">
        <f t="shared" ref="G3139:G3202" si="98">UPPER(F3139)&amp;"-"&amp;A3139</f>
        <v>SUBLETTE-WY</v>
      </c>
      <c r="H3139" t="str">
        <f t="shared" ref="H3139:H3202" si="99">TEXT(B3139,"00") &amp; TEXT(C3139,"000")</f>
        <v>56035</v>
      </c>
    </row>
    <row r="3140" spans="1:8">
      <c r="A3140" t="s">
        <v>1221</v>
      </c>
      <c r="B3140">
        <v>56</v>
      </c>
      <c r="C3140">
        <v>37</v>
      </c>
      <c r="D3140" t="s">
        <v>3143</v>
      </c>
      <c r="E3140" t="s">
        <v>1266</v>
      </c>
      <c r="F3140" t="s">
        <v>4980</v>
      </c>
      <c r="G3140" t="str">
        <f t="shared" si="98"/>
        <v>SWEETWATER-WY</v>
      </c>
      <c r="H3140" t="str">
        <f t="shared" si="99"/>
        <v>56037</v>
      </c>
    </row>
    <row r="3141" spans="1:8">
      <c r="A3141" t="s">
        <v>1221</v>
      </c>
      <c r="B3141">
        <v>56</v>
      </c>
      <c r="C3141">
        <v>39</v>
      </c>
      <c r="D3141" t="s">
        <v>1752</v>
      </c>
      <c r="E3141" t="s">
        <v>1266</v>
      </c>
      <c r="F3141" t="s">
        <v>3696</v>
      </c>
      <c r="G3141" t="str">
        <f t="shared" si="98"/>
        <v>TETON-WY</v>
      </c>
      <c r="H3141" t="str">
        <f t="shared" si="99"/>
        <v>56039</v>
      </c>
    </row>
    <row r="3142" spans="1:8">
      <c r="A3142" t="s">
        <v>1221</v>
      </c>
      <c r="B3142">
        <v>56</v>
      </c>
      <c r="C3142">
        <v>41</v>
      </c>
      <c r="D3142" t="s">
        <v>3144</v>
      </c>
      <c r="E3142" t="s">
        <v>1266</v>
      </c>
      <c r="F3142" t="s">
        <v>4981</v>
      </c>
      <c r="G3142" t="str">
        <f t="shared" si="98"/>
        <v>UINTA-WY</v>
      </c>
      <c r="H3142" t="str">
        <f t="shared" si="99"/>
        <v>56041</v>
      </c>
    </row>
    <row r="3143" spans="1:8">
      <c r="A3143" t="s">
        <v>1221</v>
      </c>
      <c r="B3143">
        <v>56</v>
      </c>
      <c r="C3143">
        <v>43</v>
      </c>
      <c r="D3143" t="s">
        <v>3145</v>
      </c>
      <c r="E3143" t="s">
        <v>1266</v>
      </c>
      <c r="F3143" t="s">
        <v>4982</v>
      </c>
      <c r="G3143" t="str">
        <f t="shared" si="98"/>
        <v>WASHAKIE-WY</v>
      </c>
      <c r="H3143" t="str">
        <f t="shared" si="99"/>
        <v>56043</v>
      </c>
    </row>
    <row r="3144" spans="1:8">
      <c r="A3144" t="s">
        <v>1221</v>
      </c>
      <c r="B3144">
        <v>56</v>
      </c>
      <c r="C3144">
        <v>45</v>
      </c>
      <c r="D3144" t="s">
        <v>3146</v>
      </c>
      <c r="E3144" t="s">
        <v>1266</v>
      </c>
      <c r="F3144" t="s">
        <v>4983</v>
      </c>
      <c r="G3144" t="str">
        <f t="shared" si="98"/>
        <v>WESTON-WY</v>
      </c>
      <c r="H3144" t="str">
        <f t="shared" si="99"/>
        <v>56045</v>
      </c>
    </row>
    <row r="3145" spans="1:8">
      <c r="A3145" t="s">
        <v>3147</v>
      </c>
      <c r="B3145">
        <v>60</v>
      </c>
      <c r="C3145">
        <v>10</v>
      </c>
      <c r="D3145" t="s">
        <v>3148</v>
      </c>
      <c r="E3145" t="s">
        <v>1266</v>
      </c>
      <c r="F3145" t="s">
        <v>3148</v>
      </c>
      <c r="G3145" t="str">
        <f t="shared" si="98"/>
        <v>EASTERN DISTRICT-AS</v>
      </c>
      <c r="H3145" t="str">
        <f t="shared" si="99"/>
        <v>60010</v>
      </c>
    </row>
    <row r="3146" spans="1:8">
      <c r="A3146" t="s">
        <v>3147</v>
      </c>
      <c r="B3146">
        <v>60</v>
      </c>
      <c r="C3146">
        <v>20</v>
      </c>
      <c r="D3146" t="s">
        <v>3149</v>
      </c>
      <c r="E3146" t="s">
        <v>1266</v>
      </c>
      <c r="F3146" t="s">
        <v>3149</v>
      </c>
      <c r="G3146" t="str">
        <f t="shared" si="98"/>
        <v>MANU'A DISTRICT-AS</v>
      </c>
      <c r="H3146" t="str">
        <f t="shared" si="99"/>
        <v>60020</v>
      </c>
    </row>
    <row r="3147" spans="1:8">
      <c r="A3147" t="s">
        <v>3147</v>
      </c>
      <c r="B3147">
        <v>60</v>
      </c>
      <c r="C3147">
        <v>30</v>
      </c>
      <c r="D3147" t="s">
        <v>3150</v>
      </c>
      <c r="E3147" t="s">
        <v>1548</v>
      </c>
      <c r="F3147" t="s">
        <v>3150</v>
      </c>
      <c r="G3147" t="str">
        <f t="shared" si="98"/>
        <v>ROSE ISLAND-AS</v>
      </c>
      <c r="H3147" t="str">
        <f t="shared" si="99"/>
        <v>60030</v>
      </c>
    </row>
    <row r="3148" spans="1:8">
      <c r="A3148" t="s">
        <v>3147</v>
      </c>
      <c r="B3148">
        <v>60</v>
      </c>
      <c r="C3148">
        <v>40</v>
      </c>
      <c r="D3148" t="s">
        <v>3151</v>
      </c>
      <c r="E3148" t="s">
        <v>1548</v>
      </c>
      <c r="F3148" t="s">
        <v>3151</v>
      </c>
      <c r="G3148" t="str">
        <f t="shared" si="98"/>
        <v>SWAINS ISLAND-AS</v>
      </c>
      <c r="H3148" t="str">
        <f t="shared" si="99"/>
        <v>60040</v>
      </c>
    </row>
    <row r="3149" spans="1:8">
      <c r="A3149" t="s">
        <v>3147</v>
      </c>
      <c r="B3149">
        <v>60</v>
      </c>
      <c r="C3149">
        <v>50</v>
      </c>
      <c r="D3149" t="s">
        <v>3152</v>
      </c>
      <c r="E3149" t="s">
        <v>1266</v>
      </c>
      <c r="F3149" t="s">
        <v>3152</v>
      </c>
      <c r="G3149" t="str">
        <f t="shared" si="98"/>
        <v>WESTERN DISTRICT-AS</v>
      </c>
      <c r="H3149" t="str">
        <f t="shared" si="99"/>
        <v>60050</v>
      </c>
    </row>
    <row r="3150" spans="1:8">
      <c r="A3150" t="s">
        <v>1252</v>
      </c>
      <c r="B3150">
        <v>66</v>
      </c>
      <c r="C3150">
        <v>10</v>
      </c>
      <c r="D3150" t="s">
        <v>3153</v>
      </c>
      <c r="E3150" t="s">
        <v>1548</v>
      </c>
      <c r="F3150" t="s">
        <v>3153</v>
      </c>
      <c r="G3150" t="str">
        <f t="shared" si="98"/>
        <v>GUAM-GU</v>
      </c>
      <c r="H3150" t="str">
        <f t="shared" si="99"/>
        <v>66010</v>
      </c>
    </row>
    <row r="3151" spans="1:8">
      <c r="A3151" t="s">
        <v>3154</v>
      </c>
      <c r="B3151">
        <v>69</v>
      </c>
      <c r="C3151">
        <v>85</v>
      </c>
      <c r="D3151" t="s">
        <v>3155</v>
      </c>
      <c r="E3151" t="s">
        <v>1266</v>
      </c>
      <c r="F3151" t="s">
        <v>3155</v>
      </c>
      <c r="G3151" t="str">
        <f t="shared" si="98"/>
        <v>NORTHERN ISLANDS MUNICIPALITY-MP</v>
      </c>
      <c r="H3151" t="str">
        <f t="shared" si="99"/>
        <v>69085</v>
      </c>
    </row>
    <row r="3152" spans="1:8">
      <c r="A3152" t="s">
        <v>3154</v>
      </c>
      <c r="B3152">
        <v>69</v>
      </c>
      <c r="C3152">
        <v>100</v>
      </c>
      <c r="D3152" t="s">
        <v>3156</v>
      </c>
      <c r="E3152" t="s">
        <v>1266</v>
      </c>
      <c r="F3152" t="s">
        <v>3156</v>
      </c>
      <c r="G3152" t="str">
        <f t="shared" si="98"/>
        <v>ROTA MUNICIPALITY-MP</v>
      </c>
      <c r="H3152" t="str">
        <f t="shared" si="99"/>
        <v>69100</v>
      </c>
    </row>
    <row r="3153" spans="1:8">
      <c r="A3153" t="s">
        <v>3154</v>
      </c>
      <c r="B3153">
        <v>69</v>
      </c>
      <c r="C3153">
        <v>110</v>
      </c>
      <c r="D3153" t="s">
        <v>3157</v>
      </c>
      <c r="E3153" t="s">
        <v>1266</v>
      </c>
      <c r="F3153" t="s">
        <v>3157</v>
      </c>
      <c r="G3153" t="str">
        <f t="shared" si="98"/>
        <v>SAIPAN MUNICIPALITY-MP</v>
      </c>
      <c r="H3153" t="str">
        <f t="shared" si="99"/>
        <v>69110</v>
      </c>
    </row>
    <row r="3154" spans="1:8">
      <c r="A3154" t="s">
        <v>3154</v>
      </c>
      <c r="B3154">
        <v>69</v>
      </c>
      <c r="C3154">
        <v>120</v>
      </c>
      <c r="D3154" t="s">
        <v>3158</v>
      </c>
      <c r="E3154" t="s">
        <v>1266</v>
      </c>
      <c r="F3154" t="s">
        <v>3158</v>
      </c>
      <c r="G3154" t="str">
        <f t="shared" si="98"/>
        <v>TINIAN MUNICIPALITY-MP</v>
      </c>
      <c r="H3154" t="str">
        <f t="shared" si="99"/>
        <v>69120</v>
      </c>
    </row>
    <row r="3155" spans="1:8">
      <c r="A3155" t="s">
        <v>1248</v>
      </c>
      <c r="B3155">
        <v>72</v>
      </c>
      <c r="C3155">
        <v>1</v>
      </c>
      <c r="D3155" t="s">
        <v>3159</v>
      </c>
      <c r="E3155" t="s">
        <v>1266</v>
      </c>
      <c r="F3155" t="s">
        <v>3159</v>
      </c>
      <c r="G3155" t="str">
        <f t="shared" si="98"/>
        <v>ADJUNTAS MUNICIPIO-PR</v>
      </c>
      <c r="H3155" t="str">
        <f t="shared" si="99"/>
        <v>72001</v>
      </c>
    </row>
    <row r="3156" spans="1:8">
      <c r="A3156" t="s">
        <v>1248</v>
      </c>
      <c r="B3156">
        <v>72</v>
      </c>
      <c r="C3156">
        <v>3</v>
      </c>
      <c r="D3156" t="s">
        <v>3160</v>
      </c>
      <c r="E3156" t="s">
        <v>1266</v>
      </c>
      <c r="F3156" t="s">
        <v>3160</v>
      </c>
      <c r="G3156" t="str">
        <f t="shared" si="98"/>
        <v>AGUADA MUNICIPIO-PR</v>
      </c>
      <c r="H3156" t="str">
        <f t="shared" si="99"/>
        <v>72003</v>
      </c>
    </row>
    <row r="3157" spans="1:8">
      <c r="A3157" t="s">
        <v>1248</v>
      </c>
      <c r="B3157">
        <v>72</v>
      </c>
      <c r="C3157">
        <v>5</v>
      </c>
      <c r="D3157" t="s">
        <v>3161</v>
      </c>
      <c r="E3157" t="s">
        <v>1266</v>
      </c>
      <c r="F3157" t="s">
        <v>3161</v>
      </c>
      <c r="G3157" t="str">
        <f t="shared" si="98"/>
        <v>AGUADILLA MUNICIPIO-PR</v>
      </c>
      <c r="H3157" t="str">
        <f t="shared" si="99"/>
        <v>72005</v>
      </c>
    </row>
    <row r="3158" spans="1:8">
      <c r="A3158" t="s">
        <v>1248</v>
      </c>
      <c r="B3158">
        <v>72</v>
      </c>
      <c r="C3158">
        <v>7</v>
      </c>
      <c r="D3158" t="s">
        <v>3162</v>
      </c>
      <c r="E3158" t="s">
        <v>1266</v>
      </c>
      <c r="F3158" t="s">
        <v>3162</v>
      </c>
      <c r="G3158" t="str">
        <f t="shared" si="98"/>
        <v>AGUAS BUENAS MUNICIPIO-PR</v>
      </c>
      <c r="H3158" t="str">
        <f t="shared" si="99"/>
        <v>72007</v>
      </c>
    </row>
    <row r="3159" spans="1:8">
      <c r="A3159" t="s">
        <v>1248</v>
      </c>
      <c r="B3159">
        <v>72</v>
      </c>
      <c r="C3159">
        <v>9</v>
      </c>
      <c r="D3159" t="s">
        <v>3163</v>
      </c>
      <c r="E3159" t="s">
        <v>1266</v>
      </c>
      <c r="F3159" t="s">
        <v>3163</v>
      </c>
      <c r="G3159" t="str">
        <f t="shared" si="98"/>
        <v>AIBONITO MUNICIPIO-PR</v>
      </c>
      <c r="H3159" t="str">
        <f t="shared" si="99"/>
        <v>72009</v>
      </c>
    </row>
    <row r="3160" spans="1:8">
      <c r="A3160" t="s">
        <v>1248</v>
      </c>
      <c r="B3160">
        <v>72</v>
      </c>
      <c r="C3160">
        <v>11</v>
      </c>
      <c r="D3160" t="s">
        <v>3164</v>
      </c>
      <c r="E3160" t="s">
        <v>1266</v>
      </c>
      <c r="F3160" t="s">
        <v>3164</v>
      </c>
      <c r="G3160" t="str">
        <f t="shared" si="98"/>
        <v>ANASCO MUNICIPIO-PR</v>
      </c>
      <c r="H3160" t="str">
        <f t="shared" si="99"/>
        <v>72011</v>
      </c>
    </row>
    <row r="3161" spans="1:8">
      <c r="A3161" t="s">
        <v>1248</v>
      </c>
      <c r="B3161">
        <v>72</v>
      </c>
      <c r="C3161">
        <v>13</v>
      </c>
      <c r="D3161" t="s">
        <v>3165</v>
      </c>
      <c r="E3161" t="s">
        <v>1266</v>
      </c>
      <c r="F3161" t="s">
        <v>3165</v>
      </c>
      <c r="G3161" t="str">
        <f t="shared" si="98"/>
        <v>ARECIBO MUNICIPIO-PR</v>
      </c>
      <c r="H3161" t="str">
        <f t="shared" si="99"/>
        <v>72013</v>
      </c>
    </row>
    <row r="3162" spans="1:8">
      <c r="A3162" t="s">
        <v>1248</v>
      </c>
      <c r="B3162">
        <v>72</v>
      </c>
      <c r="C3162">
        <v>15</v>
      </c>
      <c r="D3162" t="s">
        <v>3166</v>
      </c>
      <c r="E3162" t="s">
        <v>1266</v>
      </c>
      <c r="F3162" t="s">
        <v>3166</v>
      </c>
      <c r="G3162" t="str">
        <f t="shared" si="98"/>
        <v>ARROYO MUNICIPIO-PR</v>
      </c>
      <c r="H3162" t="str">
        <f t="shared" si="99"/>
        <v>72015</v>
      </c>
    </row>
    <row r="3163" spans="1:8">
      <c r="A3163" t="s">
        <v>1248</v>
      </c>
      <c r="B3163">
        <v>72</v>
      </c>
      <c r="C3163">
        <v>17</v>
      </c>
      <c r="D3163" t="s">
        <v>3167</v>
      </c>
      <c r="E3163" t="s">
        <v>1266</v>
      </c>
      <c r="F3163" t="s">
        <v>3167</v>
      </c>
      <c r="G3163" t="str">
        <f t="shared" si="98"/>
        <v>BARCELONETA MUNICIPIO-PR</v>
      </c>
      <c r="H3163" t="str">
        <f t="shared" si="99"/>
        <v>72017</v>
      </c>
    </row>
    <row r="3164" spans="1:8">
      <c r="A3164" t="s">
        <v>1248</v>
      </c>
      <c r="B3164">
        <v>72</v>
      </c>
      <c r="C3164">
        <v>19</v>
      </c>
      <c r="D3164" t="s">
        <v>3168</v>
      </c>
      <c r="E3164" t="s">
        <v>1266</v>
      </c>
      <c r="F3164" t="s">
        <v>3168</v>
      </c>
      <c r="G3164" t="str">
        <f t="shared" si="98"/>
        <v>BARRANQUITAS MUNICIPIO-PR</v>
      </c>
      <c r="H3164" t="str">
        <f t="shared" si="99"/>
        <v>72019</v>
      </c>
    </row>
    <row r="3165" spans="1:8">
      <c r="A3165" t="s">
        <v>1248</v>
      </c>
      <c r="B3165">
        <v>72</v>
      </c>
      <c r="C3165">
        <v>21</v>
      </c>
      <c r="D3165" t="s">
        <v>3169</v>
      </c>
      <c r="E3165" t="s">
        <v>1266</v>
      </c>
      <c r="F3165" t="s">
        <v>3169</v>
      </c>
      <c r="G3165" t="str">
        <f t="shared" si="98"/>
        <v>BAYAMON MUNICIPIO-PR</v>
      </c>
      <c r="H3165" t="str">
        <f t="shared" si="99"/>
        <v>72021</v>
      </c>
    </row>
    <row r="3166" spans="1:8">
      <c r="A3166" t="s">
        <v>1248</v>
      </c>
      <c r="B3166">
        <v>72</v>
      </c>
      <c r="C3166">
        <v>23</v>
      </c>
      <c r="D3166" t="s">
        <v>3170</v>
      </c>
      <c r="E3166" t="s">
        <v>1266</v>
      </c>
      <c r="F3166" t="s">
        <v>3170</v>
      </c>
      <c r="G3166" t="str">
        <f t="shared" si="98"/>
        <v>CABO ROJO MUNICIPIO-PR</v>
      </c>
      <c r="H3166" t="str">
        <f t="shared" si="99"/>
        <v>72023</v>
      </c>
    </row>
    <row r="3167" spans="1:8">
      <c r="A3167" t="s">
        <v>1248</v>
      </c>
      <c r="B3167">
        <v>72</v>
      </c>
      <c r="C3167">
        <v>25</v>
      </c>
      <c r="D3167" t="s">
        <v>3171</v>
      </c>
      <c r="E3167" t="s">
        <v>1266</v>
      </c>
      <c r="F3167" t="s">
        <v>3171</v>
      </c>
      <c r="G3167" t="str">
        <f t="shared" si="98"/>
        <v>CAGUAS MUNICIPIO-PR</v>
      </c>
      <c r="H3167" t="str">
        <f t="shared" si="99"/>
        <v>72025</v>
      </c>
    </row>
    <row r="3168" spans="1:8">
      <c r="A3168" t="s">
        <v>1248</v>
      </c>
      <c r="B3168">
        <v>72</v>
      </c>
      <c r="C3168">
        <v>27</v>
      </c>
      <c r="D3168" t="s">
        <v>3172</v>
      </c>
      <c r="E3168" t="s">
        <v>1266</v>
      </c>
      <c r="F3168" t="s">
        <v>3172</v>
      </c>
      <c r="G3168" t="str">
        <f t="shared" si="98"/>
        <v>CAMUY MUNICIPIO-PR</v>
      </c>
      <c r="H3168" t="str">
        <f t="shared" si="99"/>
        <v>72027</v>
      </c>
    </row>
    <row r="3169" spans="1:8">
      <c r="A3169" t="s">
        <v>1248</v>
      </c>
      <c r="B3169">
        <v>72</v>
      </c>
      <c r="C3169">
        <v>29</v>
      </c>
      <c r="D3169" t="s">
        <v>3173</v>
      </c>
      <c r="E3169" t="s">
        <v>1266</v>
      </c>
      <c r="F3169" t="s">
        <v>3173</v>
      </c>
      <c r="G3169" t="str">
        <f t="shared" si="98"/>
        <v>CANOVANAS MUNICIPIO-PR</v>
      </c>
      <c r="H3169" t="str">
        <f t="shared" si="99"/>
        <v>72029</v>
      </c>
    </row>
    <row r="3170" spans="1:8">
      <c r="A3170" t="s">
        <v>1248</v>
      </c>
      <c r="B3170">
        <v>72</v>
      </c>
      <c r="C3170">
        <v>31</v>
      </c>
      <c r="D3170" t="s">
        <v>3174</v>
      </c>
      <c r="E3170" t="s">
        <v>1266</v>
      </c>
      <c r="F3170" t="s">
        <v>3174</v>
      </c>
      <c r="G3170" t="str">
        <f t="shared" si="98"/>
        <v>CAROLINA MUNICIPIO-PR</v>
      </c>
      <c r="H3170" t="str">
        <f t="shared" si="99"/>
        <v>72031</v>
      </c>
    </row>
    <row r="3171" spans="1:8">
      <c r="A3171" t="s">
        <v>1248</v>
      </c>
      <c r="B3171">
        <v>72</v>
      </c>
      <c r="C3171">
        <v>33</v>
      </c>
      <c r="D3171" t="s">
        <v>3175</v>
      </c>
      <c r="E3171" t="s">
        <v>1266</v>
      </c>
      <c r="F3171" t="s">
        <v>3175</v>
      </c>
      <c r="G3171" t="str">
        <f t="shared" si="98"/>
        <v>CATANO MUNICIPIO-PR</v>
      </c>
      <c r="H3171" t="str">
        <f t="shared" si="99"/>
        <v>72033</v>
      </c>
    </row>
    <row r="3172" spans="1:8">
      <c r="A3172" t="s">
        <v>1248</v>
      </c>
      <c r="B3172">
        <v>72</v>
      </c>
      <c r="C3172">
        <v>35</v>
      </c>
      <c r="D3172" t="s">
        <v>3176</v>
      </c>
      <c r="E3172" t="s">
        <v>1266</v>
      </c>
      <c r="F3172" t="s">
        <v>3176</v>
      </c>
      <c r="G3172" t="str">
        <f t="shared" si="98"/>
        <v>CAYEY MUNICIPIO-PR</v>
      </c>
      <c r="H3172" t="str">
        <f t="shared" si="99"/>
        <v>72035</v>
      </c>
    </row>
    <row r="3173" spans="1:8">
      <c r="A3173" t="s">
        <v>1248</v>
      </c>
      <c r="B3173">
        <v>72</v>
      </c>
      <c r="C3173">
        <v>37</v>
      </c>
      <c r="D3173" t="s">
        <v>3177</v>
      </c>
      <c r="E3173" t="s">
        <v>1266</v>
      </c>
      <c r="F3173" t="s">
        <v>3177</v>
      </c>
      <c r="G3173" t="str">
        <f t="shared" si="98"/>
        <v>CEIBA MUNICIPIO-PR</v>
      </c>
      <c r="H3173" t="str">
        <f t="shared" si="99"/>
        <v>72037</v>
      </c>
    </row>
    <row r="3174" spans="1:8">
      <c r="A3174" t="s">
        <v>1248</v>
      </c>
      <c r="B3174">
        <v>72</v>
      </c>
      <c r="C3174">
        <v>39</v>
      </c>
      <c r="D3174" t="s">
        <v>3178</v>
      </c>
      <c r="E3174" t="s">
        <v>1266</v>
      </c>
      <c r="F3174" t="s">
        <v>3178</v>
      </c>
      <c r="G3174" t="str">
        <f t="shared" si="98"/>
        <v>CIALES MUNICIPIO-PR</v>
      </c>
      <c r="H3174" t="str">
        <f t="shared" si="99"/>
        <v>72039</v>
      </c>
    </row>
    <row r="3175" spans="1:8">
      <c r="A3175" t="s">
        <v>1248</v>
      </c>
      <c r="B3175">
        <v>72</v>
      </c>
      <c r="C3175">
        <v>41</v>
      </c>
      <c r="D3175" t="s">
        <v>3179</v>
      </c>
      <c r="E3175" t="s">
        <v>1266</v>
      </c>
      <c r="F3175" t="s">
        <v>3179</v>
      </c>
      <c r="G3175" t="str">
        <f t="shared" si="98"/>
        <v>CIDRA MUNICIPIO-PR</v>
      </c>
      <c r="H3175" t="str">
        <f t="shared" si="99"/>
        <v>72041</v>
      </c>
    </row>
    <row r="3176" spans="1:8">
      <c r="A3176" t="s">
        <v>1248</v>
      </c>
      <c r="B3176">
        <v>72</v>
      </c>
      <c r="C3176">
        <v>43</v>
      </c>
      <c r="D3176" t="s">
        <v>3180</v>
      </c>
      <c r="E3176" t="s">
        <v>1266</v>
      </c>
      <c r="F3176" t="s">
        <v>3180</v>
      </c>
      <c r="G3176" t="str">
        <f t="shared" si="98"/>
        <v>COAMO MUNICIPIO-PR</v>
      </c>
      <c r="H3176" t="str">
        <f t="shared" si="99"/>
        <v>72043</v>
      </c>
    </row>
    <row r="3177" spans="1:8">
      <c r="A3177" t="s">
        <v>1248</v>
      </c>
      <c r="B3177">
        <v>72</v>
      </c>
      <c r="C3177">
        <v>45</v>
      </c>
      <c r="D3177" t="s">
        <v>3181</v>
      </c>
      <c r="E3177" t="s">
        <v>1266</v>
      </c>
      <c r="F3177" t="s">
        <v>3181</v>
      </c>
      <c r="G3177" t="str">
        <f t="shared" si="98"/>
        <v>COMERIO MUNICIPIO-PR</v>
      </c>
      <c r="H3177" t="str">
        <f t="shared" si="99"/>
        <v>72045</v>
      </c>
    </row>
    <row r="3178" spans="1:8">
      <c r="A3178" t="s">
        <v>1248</v>
      </c>
      <c r="B3178">
        <v>72</v>
      </c>
      <c r="C3178">
        <v>47</v>
      </c>
      <c r="D3178" t="s">
        <v>3182</v>
      </c>
      <c r="E3178" t="s">
        <v>1266</v>
      </c>
      <c r="F3178" t="s">
        <v>3182</v>
      </c>
      <c r="G3178" t="str">
        <f t="shared" si="98"/>
        <v>COROZAL MUNICIPIO-PR</v>
      </c>
      <c r="H3178" t="str">
        <f t="shared" si="99"/>
        <v>72047</v>
      </c>
    </row>
    <row r="3179" spans="1:8">
      <c r="A3179" t="s">
        <v>1248</v>
      </c>
      <c r="B3179">
        <v>72</v>
      </c>
      <c r="C3179">
        <v>49</v>
      </c>
      <c r="D3179" t="s">
        <v>3183</v>
      </c>
      <c r="E3179" t="s">
        <v>1266</v>
      </c>
      <c r="F3179" t="s">
        <v>3183</v>
      </c>
      <c r="G3179" t="str">
        <f t="shared" si="98"/>
        <v>CULEBRA MUNICIPIO-PR</v>
      </c>
      <c r="H3179" t="str">
        <f t="shared" si="99"/>
        <v>72049</v>
      </c>
    </row>
    <row r="3180" spans="1:8">
      <c r="A3180" t="s">
        <v>1248</v>
      </c>
      <c r="B3180">
        <v>72</v>
      </c>
      <c r="C3180">
        <v>51</v>
      </c>
      <c r="D3180" t="s">
        <v>3184</v>
      </c>
      <c r="E3180" t="s">
        <v>1266</v>
      </c>
      <c r="F3180" t="s">
        <v>3184</v>
      </c>
      <c r="G3180" t="str">
        <f t="shared" si="98"/>
        <v>DORADO MUNICIPIO-PR</v>
      </c>
      <c r="H3180" t="str">
        <f t="shared" si="99"/>
        <v>72051</v>
      </c>
    </row>
    <row r="3181" spans="1:8">
      <c r="A3181" t="s">
        <v>1248</v>
      </c>
      <c r="B3181">
        <v>72</v>
      </c>
      <c r="C3181">
        <v>53</v>
      </c>
      <c r="D3181" t="s">
        <v>3185</v>
      </c>
      <c r="E3181" t="s">
        <v>1266</v>
      </c>
      <c r="F3181" t="s">
        <v>3185</v>
      </c>
      <c r="G3181" t="str">
        <f t="shared" si="98"/>
        <v>FAJARDO MUNICIPIO-PR</v>
      </c>
      <c r="H3181" t="str">
        <f t="shared" si="99"/>
        <v>72053</v>
      </c>
    </row>
    <row r="3182" spans="1:8">
      <c r="A3182" t="s">
        <v>1248</v>
      </c>
      <c r="B3182">
        <v>72</v>
      </c>
      <c r="C3182">
        <v>54</v>
      </c>
      <c r="D3182" t="s">
        <v>3186</v>
      </c>
      <c r="E3182" t="s">
        <v>1266</v>
      </c>
      <c r="F3182" t="s">
        <v>3186</v>
      </c>
      <c r="G3182" t="str">
        <f t="shared" si="98"/>
        <v>FLORIDA MUNICIPIO-PR</v>
      </c>
      <c r="H3182" t="str">
        <f t="shared" si="99"/>
        <v>72054</v>
      </c>
    </row>
    <row r="3183" spans="1:8">
      <c r="A3183" t="s">
        <v>1248</v>
      </c>
      <c r="B3183">
        <v>72</v>
      </c>
      <c r="C3183">
        <v>55</v>
      </c>
      <c r="D3183" t="s">
        <v>3187</v>
      </c>
      <c r="E3183" t="s">
        <v>1266</v>
      </c>
      <c r="F3183" t="s">
        <v>3187</v>
      </c>
      <c r="G3183" t="str">
        <f t="shared" si="98"/>
        <v>GUANICA MUNICIPIO-PR</v>
      </c>
      <c r="H3183" t="str">
        <f t="shared" si="99"/>
        <v>72055</v>
      </c>
    </row>
    <row r="3184" spans="1:8">
      <c r="A3184" t="s">
        <v>1248</v>
      </c>
      <c r="B3184">
        <v>72</v>
      </c>
      <c r="C3184">
        <v>57</v>
      </c>
      <c r="D3184" t="s">
        <v>3188</v>
      </c>
      <c r="E3184" t="s">
        <v>1266</v>
      </c>
      <c r="F3184" t="s">
        <v>3188</v>
      </c>
      <c r="G3184" t="str">
        <f t="shared" si="98"/>
        <v>GUAYAMA MUNICIPIO-PR</v>
      </c>
      <c r="H3184" t="str">
        <f t="shared" si="99"/>
        <v>72057</v>
      </c>
    </row>
    <row r="3185" spans="1:8">
      <c r="A3185" t="s">
        <v>1248</v>
      </c>
      <c r="B3185">
        <v>72</v>
      </c>
      <c r="C3185">
        <v>59</v>
      </c>
      <c r="D3185" t="s">
        <v>3189</v>
      </c>
      <c r="E3185" t="s">
        <v>1266</v>
      </c>
      <c r="F3185" t="s">
        <v>3189</v>
      </c>
      <c r="G3185" t="str">
        <f t="shared" si="98"/>
        <v>GUAYANILLA MUNICIPIO-PR</v>
      </c>
      <c r="H3185" t="str">
        <f t="shared" si="99"/>
        <v>72059</v>
      </c>
    </row>
    <row r="3186" spans="1:8">
      <c r="A3186" t="s">
        <v>1248</v>
      </c>
      <c r="B3186">
        <v>72</v>
      </c>
      <c r="C3186">
        <v>61</v>
      </c>
      <c r="D3186" t="s">
        <v>3190</v>
      </c>
      <c r="E3186" t="s">
        <v>1266</v>
      </c>
      <c r="F3186" t="s">
        <v>3190</v>
      </c>
      <c r="G3186" t="str">
        <f t="shared" si="98"/>
        <v>GUAYNABO MUNICIPIO-PR</v>
      </c>
      <c r="H3186" t="str">
        <f t="shared" si="99"/>
        <v>72061</v>
      </c>
    </row>
    <row r="3187" spans="1:8">
      <c r="A3187" t="s">
        <v>1248</v>
      </c>
      <c r="B3187">
        <v>72</v>
      </c>
      <c r="C3187">
        <v>63</v>
      </c>
      <c r="D3187" t="s">
        <v>3191</v>
      </c>
      <c r="E3187" t="s">
        <v>1266</v>
      </c>
      <c r="F3187" t="s">
        <v>3191</v>
      </c>
      <c r="G3187" t="str">
        <f t="shared" si="98"/>
        <v>GURABO MUNICIPIO-PR</v>
      </c>
      <c r="H3187" t="str">
        <f t="shared" si="99"/>
        <v>72063</v>
      </c>
    </row>
    <row r="3188" spans="1:8">
      <c r="A3188" t="s">
        <v>1248</v>
      </c>
      <c r="B3188">
        <v>72</v>
      </c>
      <c r="C3188">
        <v>65</v>
      </c>
      <c r="D3188" t="s">
        <v>3192</v>
      </c>
      <c r="E3188" t="s">
        <v>1266</v>
      </c>
      <c r="F3188" t="s">
        <v>3192</v>
      </c>
      <c r="G3188" t="str">
        <f t="shared" si="98"/>
        <v>HATILLO MUNICIPIO-PR</v>
      </c>
      <c r="H3188" t="str">
        <f t="shared" si="99"/>
        <v>72065</v>
      </c>
    </row>
    <row r="3189" spans="1:8">
      <c r="A3189" t="s">
        <v>1248</v>
      </c>
      <c r="B3189">
        <v>72</v>
      </c>
      <c r="C3189">
        <v>67</v>
      </c>
      <c r="D3189" t="s">
        <v>3193</v>
      </c>
      <c r="E3189" t="s">
        <v>1266</v>
      </c>
      <c r="F3189" t="s">
        <v>3193</v>
      </c>
      <c r="G3189" t="str">
        <f t="shared" si="98"/>
        <v>HORMIGUEROS MUNICIPIO-PR</v>
      </c>
      <c r="H3189" t="str">
        <f t="shared" si="99"/>
        <v>72067</v>
      </c>
    </row>
    <row r="3190" spans="1:8">
      <c r="A3190" t="s">
        <v>1248</v>
      </c>
      <c r="B3190">
        <v>72</v>
      </c>
      <c r="C3190">
        <v>69</v>
      </c>
      <c r="D3190" t="s">
        <v>3194</v>
      </c>
      <c r="E3190" t="s">
        <v>1266</v>
      </c>
      <c r="F3190" t="s">
        <v>3194</v>
      </c>
      <c r="G3190" t="str">
        <f t="shared" si="98"/>
        <v>HUMACAO MUNICIPIO-PR</v>
      </c>
      <c r="H3190" t="str">
        <f t="shared" si="99"/>
        <v>72069</v>
      </c>
    </row>
    <row r="3191" spans="1:8">
      <c r="A3191" t="s">
        <v>1248</v>
      </c>
      <c r="B3191">
        <v>72</v>
      </c>
      <c r="C3191">
        <v>71</v>
      </c>
      <c r="D3191" t="s">
        <v>3195</v>
      </c>
      <c r="E3191" t="s">
        <v>1266</v>
      </c>
      <c r="F3191" t="s">
        <v>3195</v>
      </c>
      <c r="G3191" t="str">
        <f t="shared" si="98"/>
        <v>ISABELA MUNICIPIO-PR</v>
      </c>
      <c r="H3191" t="str">
        <f t="shared" si="99"/>
        <v>72071</v>
      </c>
    </row>
    <row r="3192" spans="1:8">
      <c r="A3192" t="s">
        <v>1248</v>
      </c>
      <c r="B3192">
        <v>72</v>
      </c>
      <c r="C3192">
        <v>73</v>
      </c>
      <c r="D3192" t="s">
        <v>3196</v>
      </c>
      <c r="E3192" t="s">
        <v>1266</v>
      </c>
      <c r="F3192" t="s">
        <v>3196</v>
      </c>
      <c r="G3192" t="str">
        <f t="shared" si="98"/>
        <v>JAYUYA MUNICIPIO-PR</v>
      </c>
      <c r="H3192" t="str">
        <f t="shared" si="99"/>
        <v>72073</v>
      </c>
    </row>
    <row r="3193" spans="1:8">
      <c r="A3193" t="s">
        <v>1248</v>
      </c>
      <c r="B3193">
        <v>72</v>
      </c>
      <c r="C3193">
        <v>75</v>
      </c>
      <c r="D3193" t="s">
        <v>3197</v>
      </c>
      <c r="E3193" t="s">
        <v>1266</v>
      </c>
      <c r="F3193" t="s">
        <v>3197</v>
      </c>
      <c r="G3193" t="str">
        <f t="shared" si="98"/>
        <v>JUANA DIAZ MUNICIPIO-PR</v>
      </c>
      <c r="H3193" t="str">
        <f t="shared" si="99"/>
        <v>72075</v>
      </c>
    </row>
    <row r="3194" spans="1:8">
      <c r="A3194" t="s">
        <v>1248</v>
      </c>
      <c r="B3194">
        <v>72</v>
      </c>
      <c r="C3194">
        <v>77</v>
      </c>
      <c r="D3194" t="s">
        <v>3198</v>
      </c>
      <c r="E3194" t="s">
        <v>1266</v>
      </c>
      <c r="F3194" t="s">
        <v>3198</v>
      </c>
      <c r="G3194" t="str">
        <f t="shared" si="98"/>
        <v>JUNCOS MUNICIPIO-PR</v>
      </c>
      <c r="H3194" t="str">
        <f t="shared" si="99"/>
        <v>72077</v>
      </c>
    </row>
    <row r="3195" spans="1:8">
      <c r="A3195" t="s">
        <v>1248</v>
      </c>
      <c r="B3195">
        <v>72</v>
      </c>
      <c r="C3195">
        <v>79</v>
      </c>
      <c r="D3195" t="s">
        <v>3199</v>
      </c>
      <c r="E3195" t="s">
        <v>1266</v>
      </c>
      <c r="F3195" t="s">
        <v>3199</v>
      </c>
      <c r="G3195" t="str">
        <f t="shared" si="98"/>
        <v>LAJAS MUNICIPIO-PR</v>
      </c>
      <c r="H3195" t="str">
        <f t="shared" si="99"/>
        <v>72079</v>
      </c>
    </row>
    <row r="3196" spans="1:8">
      <c r="A3196" t="s">
        <v>1248</v>
      </c>
      <c r="B3196">
        <v>72</v>
      </c>
      <c r="C3196">
        <v>81</v>
      </c>
      <c r="D3196" t="s">
        <v>3200</v>
      </c>
      <c r="E3196" t="s">
        <v>1266</v>
      </c>
      <c r="F3196" t="s">
        <v>3200</v>
      </c>
      <c r="G3196" t="str">
        <f t="shared" si="98"/>
        <v>LARES MUNICIPIO-PR</v>
      </c>
      <c r="H3196" t="str">
        <f t="shared" si="99"/>
        <v>72081</v>
      </c>
    </row>
    <row r="3197" spans="1:8">
      <c r="A3197" t="s">
        <v>1248</v>
      </c>
      <c r="B3197">
        <v>72</v>
      </c>
      <c r="C3197">
        <v>83</v>
      </c>
      <c r="D3197" t="s">
        <v>3201</v>
      </c>
      <c r="E3197" t="s">
        <v>1266</v>
      </c>
      <c r="F3197" t="s">
        <v>3201</v>
      </c>
      <c r="G3197" t="str">
        <f t="shared" si="98"/>
        <v>LAS MARIAS MUNICIPIO-PR</v>
      </c>
      <c r="H3197" t="str">
        <f t="shared" si="99"/>
        <v>72083</v>
      </c>
    </row>
    <row r="3198" spans="1:8">
      <c r="A3198" t="s">
        <v>1248</v>
      </c>
      <c r="B3198">
        <v>72</v>
      </c>
      <c r="C3198">
        <v>85</v>
      </c>
      <c r="D3198" t="s">
        <v>3202</v>
      </c>
      <c r="E3198" t="s">
        <v>1266</v>
      </c>
      <c r="F3198" t="s">
        <v>3202</v>
      </c>
      <c r="G3198" t="str">
        <f t="shared" si="98"/>
        <v>LAS PIEDRAS MUNICIPIO-PR</v>
      </c>
      <c r="H3198" t="str">
        <f t="shared" si="99"/>
        <v>72085</v>
      </c>
    </row>
    <row r="3199" spans="1:8">
      <c r="A3199" t="s">
        <v>1248</v>
      </c>
      <c r="B3199">
        <v>72</v>
      </c>
      <c r="C3199">
        <v>87</v>
      </c>
      <c r="D3199" t="s">
        <v>3203</v>
      </c>
      <c r="E3199" t="s">
        <v>1266</v>
      </c>
      <c r="F3199" t="s">
        <v>3203</v>
      </c>
      <c r="G3199" t="str">
        <f t="shared" si="98"/>
        <v>LOIZA MUNICIPIO-PR</v>
      </c>
      <c r="H3199" t="str">
        <f t="shared" si="99"/>
        <v>72087</v>
      </c>
    </row>
    <row r="3200" spans="1:8">
      <c r="A3200" t="s">
        <v>1248</v>
      </c>
      <c r="B3200">
        <v>72</v>
      </c>
      <c r="C3200">
        <v>89</v>
      </c>
      <c r="D3200" t="s">
        <v>3204</v>
      </c>
      <c r="E3200" t="s">
        <v>1266</v>
      </c>
      <c r="F3200" t="s">
        <v>3204</v>
      </c>
      <c r="G3200" t="str">
        <f t="shared" si="98"/>
        <v>LUQUILLO MUNICIPIO-PR</v>
      </c>
      <c r="H3200" t="str">
        <f t="shared" si="99"/>
        <v>72089</v>
      </c>
    </row>
    <row r="3201" spans="1:8">
      <c r="A3201" t="s">
        <v>1248</v>
      </c>
      <c r="B3201">
        <v>72</v>
      </c>
      <c r="C3201">
        <v>91</v>
      </c>
      <c r="D3201" t="s">
        <v>3205</v>
      </c>
      <c r="E3201" t="s">
        <v>1266</v>
      </c>
      <c r="F3201" t="s">
        <v>3205</v>
      </c>
      <c r="G3201" t="str">
        <f t="shared" si="98"/>
        <v>MANATI MUNICIPIO-PR</v>
      </c>
      <c r="H3201" t="str">
        <f t="shared" si="99"/>
        <v>72091</v>
      </c>
    </row>
    <row r="3202" spans="1:8">
      <c r="A3202" t="s">
        <v>1248</v>
      </c>
      <c r="B3202">
        <v>72</v>
      </c>
      <c r="C3202">
        <v>93</v>
      </c>
      <c r="D3202" t="s">
        <v>3206</v>
      </c>
      <c r="E3202" t="s">
        <v>1266</v>
      </c>
      <c r="F3202" t="s">
        <v>3206</v>
      </c>
      <c r="G3202" t="str">
        <f t="shared" si="98"/>
        <v>MARICAO MUNICIPIO-PR</v>
      </c>
      <c r="H3202" t="str">
        <f t="shared" si="99"/>
        <v>72093</v>
      </c>
    </row>
    <row r="3203" spans="1:8">
      <c r="A3203" t="s">
        <v>1248</v>
      </c>
      <c r="B3203">
        <v>72</v>
      </c>
      <c r="C3203">
        <v>95</v>
      </c>
      <c r="D3203" t="s">
        <v>3207</v>
      </c>
      <c r="E3203" t="s">
        <v>1266</v>
      </c>
      <c r="F3203" t="s">
        <v>3207</v>
      </c>
      <c r="G3203" t="str">
        <f t="shared" ref="G3203:G3236" si="100">UPPER(F3203)&amp;"-"&amp;A3203</f>
        <v>MAUNABO MUNICIPIO-PR</v>
      </c>
      <c r="H3203" t="str">
        <f t="shared" ref="H3203:H3236" si="101">TEXT(B3203,"00") &amp; TEXT(C3203,"000")</f>
        <v>72095</v>
      </c>
    </row>
    <row r="3204" spans="1:8">
      <c r="A3204" t="s">
        <v>1248</v>
      </c>
      <c r="B3204">
        <v>72</v>
      </c>
      <c r="C3204">
        <v>97</v>
      </c>
      <c r="D3204" t="s">
        <v>3208</v>
      </c>
      <c r="E3204" t="s">
        <v>1266</v>
      </c>
      <c r="F3204" t="s">
        <v>3208</v>
      </c>
      <c r="G3204" t="str">
        <f t="shared" si="100"/>
        <v>MAYAGUEZ MUNICIPIO-PR</v>
      </c>
      <c r="H3204" t="str">
        <f t="shared" si="101"/>
        <v>72097</v>
      </c>
    </row>
    <row r="3205" spans="1:8">
      <c r="A3205" t="s">
        <v>1248</v>
      </c>
      <c r="B3205">
        <v>72</v>
      </c>
      <c r="C3205">
        <v>99</v>
      </c>
      <c r="D3205" t="s">
        <v>3209</v>
      </c>
      <c r="E3205" t="s">
        <v>1266</v>
      </c>
      <c r="F3205" t="s">
        <v>3209</v>
      </c>
      <c r="G3205" t="str">
        <f t="shared" si="100"/>
        <v>MOCA MUNICIPIO-PR</v>
      </c>
      <c r="H3205" t="str">
        <f t="shared" si="101"/>
        <v>72099</v>
      </c>
    </row>
    <row r="3206" spans="1:8">
      <c r="A3206" t="s">
        <v>1248</v>
      </c>
      <c r="B3206">
        <v>72</v>
      </c>
      <c r="C3206">
        <v>101</v>
      </c>
      <c r="D3206" t="s">
        <v>3210</v>
      </c>
      <c r="E3206" t="s">
        <v>1266</v>
      </c>
      <c r="F3206" t="s">
        <v>3210</v>
      </c>
      <c r="G3206" t="str">
        <f t="shared" si="100"/>
        <v>MOROVIS MUNICIPIO-PR</v>
      </c>
      <c r="H3206" t="str">
        <f t="shared" si="101"/>
        <v>72101</v>
      </c>
    </row>
    <row r="3207" spans="1:8">
      <c r="A3207" t="s">
        <v>1248</v>
      </c>
      <c r="B3207">
        <v>72</v>
      </c>
      <c r="C3207">
        <v>103</v>
      </c>
      <c r="D3207" t="s">
        <v>3211</v>
      </c>
      <c r="E3207" t="s">
        <v>1266</v>
      </c>
      <c r="F3207" t="s">
        <v>3211</v>
      </c>
      <c r="G3207" t="str">
        <f t="shared" si="100"/>
        <v>NAGUABO MUNICIPIO-PR</v>
      </c>
      <c r="H3207" t="str">
        <f t="shared" si="101"/>
        <v>72103</v>
      </c>
    </row>
    <row r="3208" spans="1:8">
      <c r="A3208" t="s">
        <v>1248</v>
      </c>
      <c r="B3208">
        <v>72</v>
      </c>
      <c r="C3208">
        <v>105</v>
      </c>
      <c r="D3208" t="s">
        <v>3212</v>
      </c>
      <c r="E3208" t="s">
        <v>1266</v>
      </c>
      <c r="F3208" t="s">
        <v>3212</v>
      </c>
      <c r="G3208" t="str">
        <f t="shared" si="100"/>
        <v>NARANJITO MUNICIPIO-PR</v>
      </c>
      <c r="H3208" t="str">
        <f t="shared" si="101"/>
        <v>72105</v>
      </c>
    </row>
    <row r="3209" spans="1:8">
      <c r="A3209" t="s">
        <v>1248</v>
      </c>
      <c r="B3209">
        <v>72</v>
      </c>
      <c r="C3209">
        <v>107</v>
      </c>
      <c r="D3209" t="s">
        <v>3213</v>
      </c>
      <c r="E3209" t="s">
        <v>1266</v>
      </c>
      <c r="F3209" t="s">
        <v>3213</v>
      </c>
      <c r="G3209" t="str">
        <f t="shared" si="100"/>
        <v>OROCOVIS MUNICIPIO-PR</v>
      </c>
      <c r="H3209" t="str">
        <f t="shared" si="101"/>
        <v>72107</v>
      </c>
    </row>
    <row r="3210" spans="1:8">
      <c r="A3210" t="s">
        <v>1248</v>
      </c>
      <c r="B3210">
        <v>72</v>
      </c>
      <c r="C3210">
        <v>109</v>
      </c>
      <c r="D3210" t="s">
        <v>3214</v>
      </c>
      <c r="E3210" t="s">
        <v>1266</v>
      </c>
      <c r="F3210" t="s">
        <v>3214</v>
      </c>
      <c r="G3210" t="str">
        <f t="shared" si="100"/>
        <v>PATILLAS MUNICIPIO-PR</v>
      </c>
      <c r="H3210" t="str">
        <f t="shared" si="101"/>
        <v>72109</v>
      </c>
    </row>
    <row r="3211" spans="1:8">
      <c r="A3211" t="s">
        <v>1248</v>
      </c>
      <c r="B3211">
        <v>72</v>
      </c>
      <c r="C3211">
        <v>111</v>
      </c>
      <c r="D3211" t="s">
        <v>3215</v>
      </c>
      <c r="E3211" t="s">
        <v>1266</v>
      </c>
      <c r="F3211" t="s">
        <v>3215</v>
      </c>
      <c r="G3211" t="str">
        <f t="shared" si="100"/>
        <v>PENUELAS MUNICIPIO-PR</v>
      </c>
      <c r="H3211" t="str">
        <f t="shared" si="101"/>
        <v>72111</v>
      </c>
    </row>
    <row r="3212" spans="1:8">
      <c r="A3212" t="s">
        <v>1248</v>
      </c>
      <c r="B3212">
        <v>72</v>
      </c>
      <c r="C3212">
        <v>113</v>
      </c>
      <c r="D3212" t="s">
        <v>3216</v>
      </c>
      <c r="E3212" t="s">
        <v>1266</v>
      </c>
      <c r="F3212" t="s">
        <v>3216</v>
      </c>
      <c r="G3212" t="str">
        <f t="shared" si="100"/>
        <v>PONCE MUNICIPIO-PR</v>
      </c>
      <c r="H3212" t="str">
        <f t="shared" si="101"/>
        <v>72113</v>
      </c>
    </row>
    <row r="3213" spans="1:8">
      <c r="A3213" t="s">
        <v>1248</v>
      </c>
      <c r="B3213">
        <v>72</v>
      </c>
      <c r="C3213">
        <v>115</v>
      </c>
      <c r="D3213" t="s">
        <v>3217</v>
      </c>
      <c r="E3213" t="s">
        <v>1266</v>
      </c>
      <c r="F3213" t="s">
        <v>3217</v>
      </c>
      <c r="G3213" t="str">
        <f t="shared" si="100"/>
        <v>QUEBRADILLAS MUNICIPIO-PR</v>
      </c>
      <c r="H3213" t="str">
        <f t="shared" si="101"/>
        <v>72115</v>
      </c>
    </row>
    <row r="3214" spans="1:8">
      <c r="A3214" t="s">
        <v>1248</v>
      </c>
      <c r="B3214">
        <v>72</v>
      </c>
      <c r="C3214">
        <v>117</v>
      </c>
      <c r="D3214" t="s">
        <v>3218</v>
      </c>
      <c r="E3214" t="s">
        <v>1266</v>
      </c>
      <c r="F3214" t="s">
        <v>3218</v>
      </c>
      <c r="G3214" t="str">
        <f t="shared" si="100"/>
        <v>RINCON MUNICIPIO-PR</v>
      </c>
      <c r="H3214" t="str">
        <f t="shared" si="101"/>
        <v>72117</v>
      </c>
    </row>
    <row r="3215" spans="1:8">
      <c r="A3215" t="s">
        <v>1248</v>
      </c>
      <c r="B3215">
        <v>72</v>
      </c>
      <c r="C3215">
        <v>119</v>
      </c>
      <c r="D3215" t="s">
        <v>3219</v>
      </c>
      <c r="E3215" t="s">
        <v>1266</v>
      </c>
      <c r="F3215" t="s">
        <v>3219</v>
      </c>
      <c r="G3215" t="str">
        <f t="shared" si="100"/>
        <v>RIO GRANDE MUNICIPIO-PR</v>
      </c>
      <c r="H3215" t="str">
        <f t="shared" si="101"/>
        <v>72119</v>
      </c>
    </row>
    <row r="3216" spans="1:8">
      <c r="A3216" t="s">
        <v>1248</v>
      </c>
      <c r="B3216">
        <v>72</v>
      </c>
      <c r="C3216">
        <v>121</v>
      </c>
      <c r="D3216" t="s">
        <v>3220</v>
      </c>
      <c r="E3216" t="s">
        <v>1266</v>
      </c>
      <c r="F3216" t="s">
        <v>3220</v>
      </c>
      <c r="G3216" t="str">
        <f t="shared" si="100"/>
        <v>SABANA GRANDE MUNICIPIO-PR</v>
      </c>
      <c r="H3216" t="str">
        <f t="shared" si="101"/>
        <v>72121</v>
      </c>
    </row>
    <row r="3217" spans="1:8">
      <c r="A3217" t="s">
        <v>1248</v>
      </c>
      <c r="B3217">
        <v>72</v>
      </c>
      <c r="C3217">
        <v>123</v>
      </c>
      <c r="D3217" t="s">
        <v>3221</v>
      </c>
      <c r="E3217" t="s">
        <v>1266</v>
      </c>
      <c r="F3217" t="s">
        <v>3221</v>
      </c>
      <c r="G3217" t="str">
        <f t="shared" si="100"/>
        <v>SALINAS MUNICIPIO-PR</v>
      </c>
      <c r="H3217" t="str">
        <f t="shared" si="101"/>
        <v>72123</v>
      </c>
    </row>
    <row r="3218" spans="1:8">
      <c r="A3218" t="s">
        <v>1248</v>
      </c>
      <c r="B3218">
        <v>72</v>
      </c>
      <c r="C3218">
        <v>125</v>
      </c>
      <c r="D3218" t="s">
        <v>3222</v>
      </c>
      <c r="E3218" t="s">
        <v>1266</v>
      </c>
      <c r="F3218" t="s">
        <v>3222</v>
      </c>
      <c r="G3218" t="str">
        <f t="shared" si="100"/>
        <v>SAN GERMAN MUNICIPIO-PR</v>
      </c>
      <c r="H3218" t="str">
        <f t="shared" si="101"/>
        <v>72125</v>
      </c>
    </row>
    <row r="3219" spans="1:8">
      <c r="A3219" t="s">
        <v>1248</v>
      </c>
      <c r="B3219">
        <v>72</v>
      </c>
      <c r="C3219">
        <v>127</v>
      </c>
      <c r="D3219" t="s">
        <v>3223</v>
      </c>
      <c r="E3219" t="s">
        <v>1266</v>
      </c>
      <c r="F3219" t="s">
        <v>3223</v>
      </c>
      <c r="G3219" t="str">
        <f t="shared" si="100"/>
        <v>SAN JUAN MUNICIPIO-PR</v>
      </c>
      <c r="H3219" t="str">
        <f t="shared" si="101"/>
        <v>72127</v>
      </c>
    </row>
    <row r="3220" spans="1:8">
      <c r="A3220" t="s">
        <v>1248</v>
      </c>
      <c r="B3220">
        <v>72</v>
      </c>
      <c r="C3220">
        <v>129</v>
      </c>
      <c r="D3220" t="s">
        <v>3224</v>
      </c>
      <c r="E3220" t="s">
        <v>1266</v>
      </c>
      <c r="F3220" t="s">
        <v>3224</v>
      </c>
      <c r="G3220" t="str">
        <f t="shared" si="100"/>
        <v>SAN LORENZO MUNICIPIO-PR</v>
      </c>
      <c r="H3220" t="str">
        <f t="shared" si="101"/>
        <v>72129</v>
      </c>
    </row>
    <row r="3221" spans="1:8">
      <c r="A3221" t="s">
        <v>1248</v>
      </c>
      <c r="B3221">
        <v>72</v>
      </c>
      <c r="C3221">
        <v>131</v>
      </c>
      <c r="D3221" t="s">
        <v>3225</v>
      </c>
      <c r="E3221" t="s">
        <v>1266</v>
      </c>
      <c r="F3221" t="s">
        <v>3225</v>
      </c>
      <c r="G3221" t="str">
        <f t="shared" si="100"/>
        <v>SAN SEBASTIAN MUNICIPIO-PR</v>
      </c>
      <c r="H3221" t="str">
        <f t="shared" si="101"/>
        <v>72131</v>
      </c>
    </row>
    <row r="3222" spans="1:8">
      <c r="A3222" t="s">
        <v>1248</v>
      </c>
      <c r="B3222">
        <v>72</v>
      </c>
      <c r="C3222">
        <v>133</v>
      </c>
      <c r="D3222" t="s">
        <v>3226</v>
      </c>
      <c r="E3222" t="s">
        <v>1266</v>
      </c>
      <c r="F3222" t="s">
        <v>3226</v>
      </c>
      <c r="G3222" t="str">
        <f t="shared" si="100"/>
        <v>SANTA ISABEL MUNICIPIO-PR</v>
      </c>
      <c r="H3222" t="str">
        <f t="shared" si="101"/>
        <v>72133</v>
      </c>
    </row>
    <row r="3223" spans="1:8">
      <c r="A3223" t="s">
        <v>1248</v>
      </c>
      <c r="B3223">
        <v>72</v>
      </c>
      <c r="C3223">
        <v>135</v>
      </c>
      <c r="D3223" t="s">
        <v>3227</v>
      </c>
      <c r="E3223" t="s">
        <v>1266</v>
      </c>
      <c r="F3223" t="s">
        <v>3227</v>
      </c>
      <c r="G3223" t="str">
        <f t="shared" si="100"/>
        <v>TOA ALTA MUNICIPIO-PR</v>
      </c>
      <c r="H3223" t="str">
        <f t="shared" si="101"/>
        <v>72135</v>
      </c>
    </row>
    <row r="3224" spans="1:8">
      <c r="A3224" t="s">
        <v>1248</v>
      </c>
      <c r="B3224">
        <v>72</v>
      </c>
      <c r="C3224">
        <v>137</v>
      </c>
      <c r="D3224" t="s">
        <v>3228</v>
      </c>
      <c r="E3224" t="s">
        <v>1266</v>
      </c>
      <c r="F3224" t="s">
        <v>3228</v>
      </c>
      <c r="G3224" t="str">
        <f t="shared" si="100"/>
        <v>TOA BAJA MUNICIPIO-PR</v>
      </c>
      <c r="H3224" t="str">
        <f t="shared" si="101"/>
        <v>72137</v>
      </c>
    </row>
    <row r="3225" spans="1:8">
      <c r="A3225" t="s">
        <v>1248</v>
      </c>
      <c r="B3225">
        <v>72</v>
      </c>
      <c r="C3225">
        <v>139</v>
      </c>
      <c r="D3225" t="s">
        <v>3229</v>
      </c>
      <c r="E3225" t="s">
        <v>1266</v>
      </c>
      <c r="F3225" t="s">
        <v>3229</v>
      </c>
      <c r="G3225" t="str">
        <f t="shared" si="100"/>
        <v>TRUJILLO ALTO MUNICIPIO-PR</v>
      </c>
      <c r="H3225" t="str">
        <f t="shared" si="101"/>
        <v>72139</v>
      </c>
    </row>
    <row r="3226" spans="1:8">
      <c r="A3226" t="s">
        <v>1248</v>
      </c>
      <c r="B3226">
        <v>72</v>
      </c>
      <c r="C3226">
        <v>141</v>
      </c>
      <c r="D3226" t="s">
        <v>3230</v>
      </c>
      <c r="E3226" t="s">
        <v>1266</v>
      </c>
      <c r="F3226" t="s">
        <v>3230</v>
      </c>
      <c r="G3226" t="str">
        <f t="shared" si="100"/>
        <v>UTUADO MUNICIPIO-PR</v>
      </c>
      <c r="H3226" t="str">
        <f t="shared" si="101"/>
        <v>72141</v>
      </c>
    </row>
    <row r="3227" spans="1:8">
      <c r="A3227" t="s">
        <v>1248</v>
      </c>
      <c r="B3227">
        <v>72</v>
      </c>
      <c r="C3227">
        <v>143</v>
      </c>
      <c r="D3227" t="s">
        <v>3231</v>
      </c>
      <c r="E3227" t="s">
        <v>1266</v>
      </c>
      <c r="F3227" t="s">
        <v>3231</v>
      </c>
      <c r="G3227" t="str">
        <f t="shared" si="100"/>
        <v>VEGA ALTA MUNICIPIO-PR</v>
      </c>
      <c r="H3227" t="str">
        <f t="shared" si="101"/>
        <v>72143</v>
      </c>
    </row>
    <row r="3228" spans="1:8">
      <c r="A3228" t="s">
        <v>1248</v>
      </c>
      <c r="B3228">
        <v>72</v>
      </c>
      <c r="C3228">
        <v>145</v>
      </c>
      <c r="D3228" t="s">
        <v>3232</v>
      </c>
      <c r="E3228" t="s">
        <v>1266</v>
      </c>
      <c r="F3228" t="s">
        <v>3232</v>
      </c>
      <c r="G3228" t="str">
        <f t="shared" si="100"/>
        <v>VEGA BAJA MUNICIPIO-PR</v>
      </c>
      <c r="H3228" t="str">
        <f t="shared" si="101"/>
        <v>72145</v>
      </c>
    </row>
    <row r="3229" spans="1:8">
      <c r="A3229" t="s">
        <v>1248</v>
      </c>
      <c r="B3229">
        <v>72</v>
      </c>
      <c r="C3229">
        <v>147</v>
      </c>
      <c r="D3229" t="s">
        <v>3233</v>
      </c>
      <c r="E3229" t="s">
        <v>1266</v>
      </c>
      <c r="F3229" t="s">
        <v>3233</v>
      </c>
      <c r="G3229" t="str">
        <f t="shared" si="100"/>
        <v>VIEQUES MUNICIPIO-PR</v>
      </c>
      <c r="H3229" t="str">
        <f t="shared" si="101"/>
        <v>72147</v>
      </c>
    </row>
    <row r="3230" spans="1:8">
      <c r="A3230" t="s">
        <v>1248</v>
      </c>
      <c r="B3230">
        <v>72</v>
      </c>
      <c r="C3230">
        <v>149</v>
      </c>
      <c r="D3230" t="s">
        <v>3234</v>
      </c>
      <c r="E3230" t="s">
        <v>1266</v>
      </c>
      <c r="F3230" t="s">
        <v>3234</v>
      </c>
      <c r="G3230" t="str">
        <f t="shared" si="100"/>
        <v>VILLALBA MUNICIPIO-PR</v>
      </c>
      <c r="H3230" t="str">
        <f t="shared" si="101"/>
        <v>72149</v>
      </c>
    </row>
    <row r="3231" spans="1:8">
      <c r="A3231" t="s">
        <v>1248</v>
      </c>
      <c r="B3231">
        <v>72</v>
      </c>
      <c r="C3231">
        <v>151</v>
      </c>
      <c r="D3231" t="s">
        <v>3235</v>
      </c>
      <c r="E3231" t="s">
        <v>1266</v>
      </c>
      <c r="F3231" t="s">
        <v>3235</v>
      </c>
      <c r="G3231" t="str">
        <f t="shared" si="100"/>
        <v>YABUCOA MUNICIPIO-PR</v>
      </c>
      <c r="H3231" t="str">
        <f t="shared" si="101"/>
        <v>72151</v>
      </c>
    </row>
    <row r="3232" spans="1:8">
      <c r="A3232" t="s">
        <v>1248</v>
      </c>
      <c r="B3232">
        <v>72</v>
      </c>
      <c r="C3232">
        <v>153</v>
      </c>
      <c r="D3232" t="s">
        <v>3236</v>
      </c>
      <c r="E3232" t="s">
        <v>1266</v>
      </c>
      <c r="F3232" t="s">
        <v>3236</v>
      </c>
      <c r="G3232" t="str">
        <f t="shared" si="100"/>
        <v>YAUCO MUNICIPIO-PR</v>
      </c>
      <c r="H3232" t="str">
        <f t="shared" si="101"/>
        <v>72153</v>
      </c>
    </row>
    <row r="3233" spans="1:8">
      <c r="A3233" t="s">
        <v>3237</v>
      </c>
      <c r="B3233">
        <v>74</v>
      </c>
      <c r="C3233">
        <v>300</v>
      </c>
      <c r="D3233" t="s">
        <v>3238</v>
      </c>
      <c r="E3233" t="s">
        <v>1548</v>
      </c>
      <c r="F3233" t="s">
        <v>3238</v>
      </c>
      <c r="G3233" t="str">
        <f t="shared" si="100"/>
        <v>MIDWAY ISLANDS-UM</v>
      </c>
      <c r="H3233" t="str">
        <f t="shared" si="101"/>
        <v>74300</v>
      </c>
    </row>
    <row r="3234" spans="1:8">
      <c r="A3234" t="s">
        <v>3239</v>
      </c>
      <c r="B3234">
        <v>78</v>
      </c>
      <c r="C3234">
        <v>10</v>
      </c>
      <c r="D3234" t="s">
        <v>3240</v>
      </c>
      <c r="E3234" t="s">
        <v>1548</v>
      </c>
      <c r="F3234" t="s">
        <v>3240</v>
      </c>
      <c r="G3234" t="str">
        <f t="shared" si="100"/>
        <v>ST. CROIX ISLAND-VI</v>
      </c>
      <c r="H3234" t="str">
        <f t="shared" si="101"/>
        <v>78010</v>
      </c>
    </row>
    <row r="3235" spans="1:8">
      <c r="A3235" t="s">
        <v>3239</v>
      </c>
      <c r="B3235">
        <v>78</v>
      </c>
      <c r="C3235">
        <v>20</v>
      </c>
      <c r="D3235" t="s">
        <v>3241</v>
      </c>
      <c r="E3235" t="s">
        <v>1548</v>
      </c>
      <c r="F3235" t="s">
        <v>3241</v>
      </c>
      <c r="G3235" t="str">
        <f t="shared" si="100"/>
        <v>ST. JOHN ISLAND-VI</v>
      </c>
      <c r="H3235" t="str">
        <f t="shared" si="101"/>
        <v>78020</v>
      </c>
    </row>
    <row r="3236" spans="1:8">
      <c r="A3236" t="s">
        <v>3239</v>
      </c>
      <c r="B3236">
        <v>78</v>
      </c>
      <c r="C3236">
        <v>30</v>
      </c>
      <c r="D3236" t="s">
        <v>3242</v>
      </c>
      <c r="E3236" t="s">
        <v>1548</v>
      </c>
      <c r="F3236" t="s">
        <v>3242</v>
      </c>
      <c r="G3236" t="str">
        <f t="shared" si="100"/>
        <v>ST. THOMAS ISLAND-VI</v>
      </c>
      <c r="H3236" t="str">
        <f t="shared" si="101"/>
        <v>78030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guns</vt:lpstr>
      <vt:lpstr>fips</vt:lpstr>
    </vt:vector>
  </TitlesOfParts>
  <Company>The New York Times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Quealy</dc:creator>
  <cp:lastModifiedBy>Kevin Quealy</cp:lastModifiedBy>
  <dcterms:created xsi:type="dcterms:W3CDTF">2014-10-16T12:05:33Z</dcterms:created>
  <dcterms:modified xsi:type="dcterms:W3CDTF">2014-10-16T12:14:49Z</dcterms:modified>
</cp:coreProperties>
</file>